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ser\Desktop\СКАНИРОВАННЫЕ МАТЕРИАЛЫ — копия\7 ОЦЕНКА ЗНАНИЙ ВОСПИТАННИКОВ\Мониторинг 2022-2023\2. итоговый+сводный отчет\"/>
    </mc:Choice>
  </mc:AlternateContent>
  <bookViews>
    <workbookView xWindow="0" yWindow="0" windowWidth="20736" windowHeight="11760"/>
  </bookViews>
  <sheets>
    <sheet name="1 год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T25" i="1" l="1"/>
  <c r="HU25" i="1"/>
  <c r="D24" i="1" l="1"/>
  <c r="D25" i="1" s="1"/>
  <c r="E24" i="1"/>
  <c r="E25" i="1" s="1"/>
  <c r="F24" i="1"/>
  <c r="F25" i="1" s="1"/>
  <c r="G24" i="1"/>
  <c r="G25" i="1" s="1"/>
  <c r="H24" i="1"/>
  <c r="H25" i="1" s="1"/>
  <c r="I24" i="1"/>
  <c r="I25" i="1" s="1"/>
  <c r="J24" i="1"/>
  <c r="J25" i="1" s="1"/>
  <c r="K24" i="1"/>
  <c r="K25" i="1" s="1"/>
  <c r="L24" i="1"/>
  <c r="L25" i="1" s="1"/>
  <c r="M24" i="1"/>
  <c r="M25" i="1" s="1"/>
  <c r="N24" i="1"/>
  <c r="N25" i="1" s="1"/>
  <c r="O24" i="1"/>
  <c r="O25" i="1" s="1"/>
  <c r="P24" i="1"/>
  <c r="P25" i="1" s="1"/>
  <c r="Q24" i="1"/>
  <c r="Q25" i="1" s="1"/>
  <c r="R24" i="1"/>
  <c r="R25" i="1" s="1"/>
  <c r="S24" i="1"/>
  <c r="S25" i="1" s="1"/>
  <c r="T24" i="1"/>
  <c r="T25" i="1" s="1"/>
  <c r="U24" i="1"/>
  <c r="U25" i="1" s="1"/>
  <c r="V24" i="1"/>
  <c r="V25" i="1" s="1"/>
  <c r="W24" i="1"/>
  <c r="W25" i="1" s="1"/>
  <c r="X24" i="1"/>
  <c r="X25" i="1" s="1"/>
  <c r="Y24" i="1"/>
  <c r="Y25" i="1" s="1"/>
  <c r="Z24" i="1"/>
  <c r="Z25" i="1" s="1"/>
  <c r="AA24" i="1"/>
  <c r="AA25" i="1" s="1"/>
  <c r="AB24" i="1"/>
  <c r="AB25" i="1" s="1"/>
  <c r="AC24" i="1"/>
  <c r="AC25" i="1" s="1"/>
  <c r="AD24" i="1"/>
  <c r="AD25" i="1" s="1"/>
  <c r="AE24" i="1"/>
  <c r="AE25" i="1" s="1"/>
  <c r="AF24" i="1"/>
  <c r="AF25" i="1" s="1"/>
  <c r="AG24" i="1"/>
  <c r="AG25" i="1" s="1"/>
  <c r="AH24" i="1"/>
  <c r="AH25" i="1" s="1"/>
  <c r="AI24" i="1"/>
  <c r="AI25" i="1" s="1"/>
  <c r="AJ24" i="1"/>
  <c r="AJ25" i="1" s="1"/>
  <c r="AK24" i="1"/>
  <c r="AK25" i="1" s="1"/>
  <c r="AL24" i="1"/>
  <c r="AL25" i="1" s="1"/>
  <c r="AM24" i="1"/>
  <c r="AM25" i="1" s="1"/>
  <c r="AN24" i="1"/>
  <c r="AN25" i="1" s="1"/>
  <c r="AO24" i="1"/>
  <c r="AO25" i="1" s="1"/>
  <c r="AP24" i="1"/>
  <c r="AP25" i="1" s="1"/>
  <c r="AQ24" i="1"/>
  <c r="AQ25" i="1" s="1"/>
  <c r="AR24" i="1"/>
  <c r="AR25" i="1" s="1"/>
  <c r="AS24" i="1"/>
  <c r="AS25" i="1" s="1"/>
  <c r="AT24" i="1"/>
  <c r="AT25" i="1" s="1"/>
  <c r="AU24" i="1"/>
  <c r="AU25" i="1" s="1"/>
  <c r="AV24" i="1"/>
  <c r="AV25" i="1" s="1"/>
  <c r="AW24" i="1"/>
  <c r="AW25" i="1" s="1"/>
  <c r="AX24" i="1"/>
  <c r="AX25" i="1" s="1"/>
  <c r="AY24" i="1"/>
  <c r="AY25" i="1" s="1"/>
  <c r="AZ24" i="1"/>
  <c r="AZ25" i="1" s="1"/>
  <c r="BA24" i="1"/>
  <c r="BA25" i="1" s="1"/>
  <c r="BB24" i="1"/>
  <c r="BB25" i="1" s="1"/>
  <c r="BC24" i="1"/>
  <c r="BC25" i="1" s="1"/>
  <c r="BD24" i="1"/>
  <c r="BD25" i="1" s="1"/>
  <c r="BE24" i="1"/>
  <c r="BE25" i="1" s="1"/>
  <c r="BF24" i="1"/>
  <c r="BF25" i="1" s="1"/>
  <c r="BG24" i="1"/>
  <c r="BG25" i="1" s="1"/>
  <c r="BH24" i="1"/>
  <c r="BH25" i="1" s="1"/>
  <c r="BI24" i="1"/>
  <c r="BI25" i="1" s="1"/>
  <c r="BJ24" i="1"/>
  <c r="BJ25" i="1" s="1"/>
  <c r="BK24" i="1"/>
  <c r="BK25" i="1" s="1"/>
  <c r="BL24" i="1"/>
  <c r="BL25" i="1" s="1"/>
  <c r="BM24" i="1"/>
  <c r="BM25" i="1" s="1"/>
  <c r="BN24" i="1"/>
  <c r="BN25" i="1" s="1"/>
  <c r="BO24" i="1"/>
  <c r="BO25" i="1" s="1"/>
  <c r="BP24" i="1"/>
  <c r="BP25" i="1" s="1"/>
  <c r="BQ24" i="1"/>
  <c r="BQ25" i="1" s="1"/>
  <c r="BR24" i="1"/>
  <c r="BR25" i="1" s="1"/>
  <c r="BS24" i="1"/>
  <c r="BS25" i="1" s="1"/>
  <c r="BT24" i="1"/>
  <c r="BT25" i="1" s="1"/>
  <c r="BU24" i="1"/>
  <c r="BU25" i="1" s="1"/>
  <c r="BV24" i="1"/>
  <c r="BV25" i="1" s="1"/>
  <c r="BW24" i="1"/>
  <c r="BW25" i="1" s="1"/>
  <c r="BX24" i="1"/>
  <c r="BX25" i="1" s="1"/>
  <c r="BY24" i="1"/>
  <c r="BY25" i="1" s="1"/>
  <c r="BZ24" i="1"/>
  <c r="BZ25" i="1" s="1"/>
  <c r="CA24" i="1"/>
  <c r="CA25" i="1" s="1"/>
  <c r="CB24" i="1"/>
  <c r="CB25" i="1" s="1"/>
  <c r="CC24" i="1"/>
  <c r="CC25" i="1" s="1"/>
  <c r="CD24" i="1"/>
  <c r="CD25" i="1" s="1"/>
  <c r="CE24" i="1"/>
  <c r="CE25" i="1" s="1"/>
  <c r="CF24" i="1"/>
  <c r="CF25" i="1" s="1"/>
  <c r="CG24" i="1"/>
  <c r="CG25" i="1" s="1"/>
  <c r="CH24" i="1"/>
  <c r="CH25" i="1" s="1"/>
  <c r="CI24" i="1"/>
  <c r="CI25" i="1" s="1"/>
  <c r="CJ24" i="1"/>
  <c r="CJ25" i="1" s="1"/>
  <c r="CK24" i="1"/>
  <c r="CK25" i="1" s="1"/>
  <c r="CL24" i="1"/>
  <c r="CL25" i="1" s="1"/>
  <c r="CM24" i="1"/>
  <c r="CM25" i="1" s="1"/>
  <c r="CN24" i="1"/>
  <c r="CN25" i="1" s="1"/>
  <c r="CO24" i="1"/>
  <c r="CO25" i="1" s="1"/>
  <c r="CP24" i="1"/>
  <c r="CP25" i="1" s="1"/>
  <c r="CQ24" i="1"/>
  <c r="CQ25" i="1" s="1"/>
  <c r="CR24" i="1"/>
  <c r="CR25" i="1" s="1"/>
  <c r="CS24" i="1"/>
  <c r="CS25" i="1" s="1"/>
  <c r="CT24" i="1"/>
  <c r="CT25" i="1" s="1"/>
  <c r="CU24" i="1"/>
  <c r="CU25" i="1" s="1"/>
  <c r="CV24" i="1"/>
  <c r="CV25" i="1" s="1"/>
  <c r="CW24" i="1"/>
  <c r="CW25" i="1" s="1"/>
  <c r="CX24" i="1"/>
  <c r="CX25" i="1" s="1"/>
  <c r="CY24" i="1"/>
  <c r="CY25" i="1" s="1"/>
  <c r="CZ24" i="1"/>
  <c r="CZ25" i="1" s="1"/>
  <c r="DA24" i="1"/>
  <c r="DA25" i="1" s="1"/>
  <c r="DB24" i="1"/>
  <c r="DB25" i="1" s="1"/>
  <c r="DC24" i="1"/>
  <c r="DC25" i="1" s="1"/>
  <c r="DD24" i="1"/>
  <c r="DD25" i="1" s="1"/>
  <c r="DE24" i="1"/>
  <c r="DE25" i="1" s="1"/>
  <c r="DF24" i="1"/>
  <c r="DF25" i="1" s="1"/>
  <c r="DG24" i="1"/>
  <c r="DG25" i="1" s="1"/>
  <c r="DH24" i="1"/>
  <c r="DH25" i="1" s="1"/>
  <c r="DI24" i="1"/>
  <c r="DI25" i="1" s="1"/>
  <c r="DJ24" i="1"/>
  <c r="DJ25" i="1" s="1"/>
  <c r="DK24" i="1"/>
  <c r="DK25" i="1" s="1"/>
  <c r="DL24" i="1"/>
  <c r="DL25" i="1" s="1"/>
  <c r="DM24" i="1"/>
  <c r="DM25" i="1" s="1"/>
  <c r="DN24" i="1"/>
  <c r="DN25" i="1" s="1"/>
  <c r="DO24" i="1"/>
  <c r="DO25" i="1" s="1"/>
  <c r="DP24" i="1"/>
  <c r="DP25" i="1" s="1"/>
  <c r="DQ24" i="1"/>
  <c r="DQ25" i="1" s="1"/>
  <c r="DR24" i="1"/>
  <c r="DR25" i="1" s="1"/>
  <c r="DS24" i="1"/>
  <c r="DS25" i="1" s="1"/>
  <c r="DT24" i="1"/>
  <c r="DT25" i="1" s="1"/>
  <c r="DU24" i="1"/>
  <c r="DU25" i="1" s="1"/>
  <c r="DV24" i="1"/>
  <c r="DV25" i="1" s="1"/>
  <c r="DW24" i="1"/>
  <c r="DW25" i="1" s="1"/>
  <c r="DX24" i="1"/>
  <c r="DX25" i="1" s="1"/>
  <c r="DY24" i="1"/>
  <c r="DY25" i="1" s="1"/>
  <c r="DZ24" i="1"/>
  <c r="DZ25" i="1" s="1"/>
  <c r="EA24" i="1"/>
  <c r="EA25" i="1" s="1"/>
  <c r="EB24" i="1"/>
  <c r="EB25" i="1" s="1"/>
  <c r="EC24" i="1"/>
  <c r="EC25" i="1" s="1"/>
  <c r="ED24" i="1"/>
  <c r="ED25" i="1" s="1"/>
  <c r="EE24" i="1"/>
  <c r="EE25" i="1" s="1"/>
  <c r="EF24" i="1"/>
  <c r="EF25" i="1" s="1"/>
  <c r="EG24" i="1"/>
  <c r="EG25" i="1" s="1"/>
  <c r="EH24" i="1"/>
  <c r="EH25" i="1" s="1"/>
  <c r="EI24" i="1"/>
  <c r="EI25" i="1" s="1"/>
  <c r="EJ24" i="1"/>
  <c r="EJ25" i="1" s="1"/>
  <c r="EK24" i="1"/>
  <c r="EK25" i="1" s="1"/>
  <c r="EL24" i="1"/>
  <c r="EL25" i="1" s="1"/>
  <c r="EM24" i="1"/>
  <c r="EM25" i="1" s="1"/>
  <c r="EN24" i="1"/>
  <c r="EN25" i="1" s="1"/>
  <c r="EO24" i="1"/>
  <c r="EO25" i="1" s="1"/>
  <c r="EP24" i="1"/>
  <c r="EP25" i="1" s="1"/>
  <c r="EQ24" i="1"/>
  <c r="EQ25" i="1" s="1"/>
  <c r="ER24" i="1"/>
  <c r="ER25" i="1" s="1"/>
  <c r="ES24" i="1"/>
  <c r="ES25" i="1" s="1"/>
  <c r="ET24" i="1"/>
  <c r="ET25" i="1" s="1"/>
  <c r="EU24" i="1"/>
  <c r="EU25" i="1" s="1"/>
  <c r="EV24" i="1"/>
  <c r="EV25" i="1" s="1"/>
  <c r="EW24" i="1"/>
  <c r="EW25" i="1" s="1"/>
  <c r="EX24" i="1"/>
  <c r="EX25" i="1" s="1"/>
  <c r="EY24" i="1"/>
  <c r="EY25" i="1" s="1"/>
  <c r="EZ24" i="1"/>
  <c r="EZ25" i="1" s="1"/>
  <c r="FA24" i="1"/>
  <c r="FA25" i="1" s="1"/>
  <c r="FB24" i="1"/>
  <c r="FB25" i="1" s="1"/>
  <c r="FC24" i="1"/>
  <c r="FC25" i="1" s="1"/>
  <c r="FD24" i="1"/>
  <c r="FD25" i="1" s="1"/>
  <c r="FE24" i="1"/>
  <c r="FE25" i="1" s="1"/>
  <c r="FF24" i="1"/>
  <c r="FF25" i="1" s="1"/>
  <c r="FG24" i="1"/>
  <c r="FG25" i="1" s="1"/>
  <c r="FH24" i="1"/>
  <c r="FH25" i="1" s="1"/>
  <c r="FI24" i="1"/>
  <c r="FI25" i="1" s="1"/>
  <c r="FJ24" i="1"/>
  <c r="FJ25" i="1" s="1"/>
  <c r="FK24" i="1"/>
  <c r="FK25" i="1" s="1"/>
  <c r="FL24" i="1"/>
  <c r="FL25" i="1" s="1"/>
  <c r="FM24" i="1"/>
  <c r="FM25" i="1" s="1"/>
  <c r="FN24" i="1"/>
  <c r="FN25" i="1" s="1"/>
  <c r="FO24" i="1"/>
  <c r="FO25" i="1" s="1"/>
  <c r="FP24" i="1"/>
  <c r="FP25" i="1" s="1"/>
  <c r="FQ24" i="1"/>
  <c r="FQ25" i="1" s="1"/>
  <c r="FR24" i="1"/>
  <c r="FR25" i="1" s="1"/>
  <c r="FS24" i="1"/>
  <c r="FS25" i="1" s="1"/>
  <c r="FT24" i="1"/>
  <c r="FT25" i="1" s="1"/>
  <c r="FU24" i="1"/>
  <c r="FU25" i="1" s="1"/>
  <c r="FV24" i="1"/>
  <c r="FV25" i="1" s="1"/>
  <c r="FW24" i="1"/>
  <c r="FW25" i="1" s="1"/>
  <c r="FX24" i="1"/>
  <c r="FX25" i="1" s="1"/>
  <c r="FY24" i="1"/>
  <c r="FY25" i="1" s="1"/>
  <c r="FZ24" i="1"/>
  <c r="FZ25" i="1" s="1"/>
  <c r="GA24" i="1"/>
  <c r="GA25" i="1" s="1"/>
  <c r="GB24" i="1"/>
  <c r="GB25" i="1" s="1"/>
  <c r="GC24" i="1"/>
  <c r="GC25" i="1" s="1"/>
  <c r="GD24" i="1"/>
  <c r="GD25" i="1" s="1"/>
  <c r="GE24" i="1"/>
  <c r="GE25" i="1" s="1"/>
  <c r="GF24" i="1"/>
  <c r="GF25" i="1" s="1"/>
  <c r="GG24" i="1"/>
  <c r="GG25" i="1" s="1"/>
  <c r="GH24" i="1"/>
  <c r="GH25" i="1" s="1"/>
  <c r="GI24" i="1"/>
  <c r="GI25" i="1" s="1"/>
  <c r="GJ24" i="1"/>
  <c r="GJ25" i="1" s="1"/>
  <c r="GK24" i="1"/>
  <c r="GK25" i="1" s="1"/>
  <c r="GL24" i="1"/>
  <c r="GL25" i="1" s="1"/>
  <c r="GM24" i="1"/>
  <c r="GM25" i="1" s="1"/>
  <c r="GN24" i="1"/>
  <c r="GN25" i="1" s="1"/>
  <c r="GO24" i="1"/>
  <c r="GO25" i="1" s="1"/>
  <c r="GP24" i="1"/>
  <c r="GP25" i="1" s="1"/>
  <c r="GQ24" i="1"/>
  <c r="GQ25" i="1" s="1"/>
  <c r="GR24" i="1"/>
  <c r="GR25" i="1" s="1"/>
  <c r="GS24" i="1"/>
  <c r="GS25" i="1" s="1"/>
  <c r="GT24" i="1"/>
  <c r="GT25" i="1" s="1"/>
  <c r="GU24" i="1"/>
  <c r="GU25" i="1" s="1"/>
  <c r="GV24" i="1"/>
  <c r="GV25" i="1" s="1"/>
  <c r="GW24" i="1"/>
  <c r="GW25" i="1" s="1"/>
  <c r="GX24" i="1"/>
  <c r="GX25" i="1" s="1"/>
  <c r="GY24" i="1"/>
  <c r="GY25" i="1" s="1"/>
  <c r="GZ24" i="1"/>
  <c r="GZ25" i="1" s="1"/>
  <c r="HA24" i="1"/>
  <c r="HA25" i="1" s="1"/>
  <c r="HB24" i="1"/>
  <c r="HB25" i="1" s="1"/>
  <c r="HC24" i="1"/>
  <c r="HC25" i="1" s="1"/>
  <c r="HD24" i="1"/>
  <c r="HD25" i="1" s="1"/>
  <c r="HE24" i="1"/>
  <c r="HE25" i="1" s="1"/>
  <c r="HF24" i="1"/>
  <c r="HF25" i="1" s="1"/>
  <c r="HG24" i="1"/>
  <c r="HG25" i="1" s="1"/>
  <c r="HH24" i="1"/>
  <c r="HH25" i="1" s="1"/>
  <c r="HI24" i="1"/>
  <c r="HI25" i="1" s="1"/>
  <c r="HJ24" i="1"/>
  <c r="HJ25" i="1" s="1"/>
  <c r="HK24" i="1"/>
  <c r="HK25" i="1" s="1"/>
  <c r="HL24" i="1"/>
  <c r="HL25" i="1" s="1"/>
  <c r="HM24" i="1"/>
  <c r="HM25" i="1" s="1"/>
  <c r="HN24" i="1"/>
  <c r="HN25" i="1" s="1"/>
  <c r="HO24" i="1"/>
  <c r="HO25" i="1" s="1"/>
  <c r="HP24" i="1"/>
  <c r="HP25" i="1" s="1"/>
  <c r="HQ24" i="1"/>
  <c r="HQ25" i="1" s="1"/>
  <c r="HR24" i="1"/>
  <c r="HR25" i="1" s="1"/>
  <c r="HS24" i="1"/>
  <c r="HS25" i="1" s="1"/>
  <c r="C24" i="1"/>
  <c r="C25" i="1" s="1"/>
  <c r="D44" i="1" l="1"/>
  <c r="E44" i="1" s="1"/>
  <c r="D36" i="1"/>
  <c r="E36" i="1" s="1"/>
  <c r="D34" i="1"/>
  <c r="E34" i="1" s="1"/>
  <c r="D41" i="1"/>
  <c r="E41" i="1" s="1"/>
  <c r="D46" i="1"/>
  <c r="E46" i="1" s="1"/>
  <c r="D40" i="1"/>
  <c r="E40" i="1" s="1"/>
  <c r="D38" i="1"/>
  <c r="E38" i="1" s="1"/>
  <c r="D32" i="1"/>
  <c r="E32" i="1" s="1"/>
  <c r="D42" i="1"/>
  <c r="E42" i="1" s="1"/>
  <c r="D33" i="1"/>
  <c r="E33" i="1" s="1"/>
  <c r="D45" i="1"/>
  <c r="E45" i="1" s="1"/>
  <c r="D37" i="1"/>
  <c r="E37" i="1" s="1"/>
  <c r="D29" i="1"/>
  <c r="E29" i="1" s="1"/>
  <c r="D30" i="1"/>
  <c r="E30" i="1" s="1"/>
  <c r="D28" i="1"/>
  <c r="E28" i="1" s="1"/>
</calcChain>
</file>

<file path=xl/sharedStrings.xml><?xml version="1.0" encoding="utf-8"?>
<sst xmlns="http://schemas.openxmlformats.org/spreadsheetml/2006/main" count="461" uniqueCount="401">
  <si>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</si>
  <si>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</si>
  <si>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</si>
  <si>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</si>
  <si>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</si>
  <si>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</si>
  <si>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</si>
  <si>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</si>
  <si>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</si>
  <si>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</si>
  <si>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</si>
  <si>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</si>
  <si>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</si>
  <si>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</si>
  <si>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</si>
  <si>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</si>
  <si>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</si>
  <si>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</si>
  <si>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</si>
  <si>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</si>
  <si>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</si>
  <si>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</si>
  <si>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</si>
  <si>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</si>
  <si>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</si>
  <si>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</si>
  <si>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</si>
  <si>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</si>
  <si>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</si>
  <si>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</si>
  <si>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</si>
  <si>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</si>
  <si>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</si>
  <si>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</si>
  <si>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</si>
  <si>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</si>
  <si>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</si>
  <si>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</si>
  <si>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</si>
  <si>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</si>
  <si>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</si>
  <si>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</si>
  <si>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</si>
  <si>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</si>
  <si>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</si>
  <si>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</si>
  <si>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</si>
  <si>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</si>
  <si>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</si>
  <si>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</si>
  <si>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</si>
  <si>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</si>
  <si>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</si>
  <si>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</si>
  <si>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</si>
  <si>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</si>
  <si>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</si>
  <si>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</si>
  <si>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</si>
  <si>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</si>
  <si>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</si>
  <si>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</si>
  <si>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</si>
  <si>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</si>
  <si>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</si>
  <si>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</si>
  <si>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</si>
  <si>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</si>
  <si>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</si>
  <si>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</si>
  <si>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</si>
  <si>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</si>
  <si>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</si>
  <si>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</si>
  <si>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</si>
  <si>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</si>
  <si>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</si>
  <si>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</si>
  <si>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</si>
  <si>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</si>
  <si>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</si>
  <si>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</si>
  <si>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</si>
  <si>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</si>
  <si>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</si>
  <si>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</si>
  <si>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</si>
  <si>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</si>
  <si>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</si>
  <si>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</si>
  <si>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</si>
  <si>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</si>
  <si>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</si>
  <si>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</si>
  <si>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</si>
  <si>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</si>
  <si>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</si>
  <si>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</si>
  <si>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</si>
  <si>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</si>
  <si>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</si>
  <si>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</si>
  <si>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</si>
  <si>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</si>
  <si>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</si>
  <si>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</si>
  <si>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</si>
  <si>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</si>
  <si>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</si>
  <si>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</si>
  <si>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</si>
  <si>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</si>
  <si>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</si>
  <si>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</si>
  <si>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</si>
  <si>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</si>
  <si>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</si>
  <si>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</si>
  <si>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</si>
  <si>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</si>
  <si>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</si>
  <si>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</si>
  <si>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</si>
  <si>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</si>
  <si>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</si>
  <si>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</si>
  <si>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</si>
  <si>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</si>
  <si>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</si>
  <si>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</si>
  <si>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</si>
  <si>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</si>
  <si>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</si>
  <si>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</si>
  <si>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</si>
  <si>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</si>
  <si>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</si>
  <si>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</si>
  <si>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</si>
  <si>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</si>
  <si>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</si>
  <si>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</si>
  <si>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</si>
  <si>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</si>
  <si>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</si>
  <si>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</si>
  <si>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</si>
  <si>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</si>
  <si>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</si>
  <si>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</si>
  <si>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</si>
  <si>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</si>
  <si>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</si>
  <si>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</si>
  <si>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</si>
  <si>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</si>
  <si>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</si>
  <si>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</si>
  <si>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</si>
  <si>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</si>
  <si>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</si>
  <si>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</si>
  <si>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</si>
  <si>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</si>
  <si>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</si>
  <si>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</si>
  <si>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</si>
  <si>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</si>
  <si>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</si>
  <si>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</si>
  <si>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</si>
  <si>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</si>
  <si>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</si>
  <si>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</si>
  <si>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</si>
  <si>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</si>
  <si>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</si>
  <si>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</si>
  <si>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</si>
  <si>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</si>
  <si>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</si>
  <si>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</si>
  <si>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</si>
  <si>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</si>
  <si>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</si>
  <si>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</si>
  <si>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</si>
  <si>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</si>
  <si>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</si>
  <si>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</si>
  <si>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</si>
  <si>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</si>
  <si>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</si>
  <si>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</si>
  <si>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</si>
  <si>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</si>
  <si>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</si>
  <si>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</si>
  <si>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</si>
  <si>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</si>
  <si>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</si>
  <si>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</si>
  <si>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</si>
  <si>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</si>
  <si>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</si>
  <si>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</si>
  <si>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</si>
  <si>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</si>
  <si>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</si>
  <si>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</si>
  <si>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</si>
  <si>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</si>
  <si>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</si>
  <si>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</si>
  <si>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</si>
  <si>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</si>
  <si>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</si>
  <si>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</si>
  <si>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</si>
  <si>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</si>
  <si>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</si>
  <si>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</si>
  <si>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</si>
  <si>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</si>
  <si>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</si>
  <si>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</si>
  <si>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</si>
  <si>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</si>
  <si>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</si>
  <si>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</si>
  <si>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</si>
  <si>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</si>
  <si>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</si>
  <si>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</si>
  <si>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</si>
  <si>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</si>
  <si>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</si>
  <si>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</si>
  <si>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</si>
  <si>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</si>
  <si>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</si>
  <si>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</si>
  <si>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</si>
  <si>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</si>
  <si>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</si>
  <si>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</si>
  <si>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</si>
  <si>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</si>
  <si>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</si>
  <si>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</si>
  <si>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</si>
  <si>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</si>
  <si>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</si>
  <si>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</si>
  <si>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</si>
  <si>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</si>
  <si>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</si>
  <si>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</si>
  <si>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</si>
  <si>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</si>
  <si>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</si>
  <si>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</si>
  <si>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</si>
  <si>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</si>
  <si>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</si>
  <si>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</si>
  <si>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</si>
  <si>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</si>
  <si>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</si>
  <si>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</si>
  <si>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</si>
  <si>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</si>
  <si>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</si>
  <si>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</si>
  <si>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</si>
  <si>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</si>
  <si>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</si>
  <si>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</si>
  <si>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</si>
  <si>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</si>
  <si>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</si>
  <si>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</si>
  <si>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</si>
  <si>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</si>
  <si>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</si>
  <si>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</si>
  <si>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</si>
  <si>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</si>
  <si>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</si>
  <si>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</si>
  <si>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</si>
  <si>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</si>
  <si>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</si>
  <si>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</si>
  <si>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</si>
  <si>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</si>
  <si>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</si>
  <si>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</si>
  <si>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</si>
  <si>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</si>
  <si>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</si>
  <si>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</si>
  <si>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</si>
  <si>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</si>
  <si>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</si>
  <si>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</si>
  <si>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</si>
  <si>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</si>
  <si>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</si>
  <si>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</si>
  <si>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</si>
  <si>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</si>
  <si>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</si>
  <si>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</si>
  <si>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</si>
  <si>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</si>
  <si>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</si>
  <si>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</si>
  <si>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</si>
  <si>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</si>
  <si>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</si>
  <si>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</si>
  <si>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</si>
  <si>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</si>
  <si>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</si>
  <si>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</si>
  <si>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</si>
  <si>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</si>
  <si>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</si>
  <si>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</si>
  <si>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</si>
  <si>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</si>
  <si>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</si>
  <si>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</si>
  <si>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</si>
  <si>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</si>
  <si>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</si>
  <si>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</si>
  <si>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</si>
  <si>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</si>
  <si>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</si>
  <si>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</si>
  <si>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</si>
  <si>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</si>
  <si>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</si>
  <si>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</si>
  <si>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</si>
  <si>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</si>
  <si>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</si>
  <si>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</si>
  <si>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</si>
  <si>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</si>
  <si>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</si>
  <si>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</si>
  <si>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</si>
  <si>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</si>
  <si>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</si>
  <si>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</si>
  <si>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</si>
  <si>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</si>
  <si>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</si>
  <si>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</si>
  <si>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</si>
  <si>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</si>
  <si>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</si>
  <si>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</si>
  <si>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</si>
  <si>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</si>
  <si>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</si>
  <si>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</si>
  <si>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</si>
  <si>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</si>
  <si>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</si>
  <si>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</si>
  <si>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</si>
  <si>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</si>
  <si>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</si>
  <si>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</si>
  <si>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</si>
  <si>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ПРИМЕЧАНИЕ.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</si>
  <si>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</si>
  <si>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</si>
  <si>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</si>
  <si>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</si>
  <si>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</si>
  <si>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</si>
  <si>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</si>
  <si>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</si>
  <si>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Достижение детьми и педагогом  ожидаемых результатов, %</t>
  </si>
  <si>
    <t xml:space="preserve">                                         </t>
  </si>
  <si>
    <t xml:space="preserve">Алтай Сафина </t>
  </si>
  <si>
    <t xml:space="preserve">Филенко Григорий </t>
  </si>
  <si>
    <t xml:space="preserve">Андреева Милана </t>
  </si>
  <si>
    <t xml:space="preserve">Оспан Далия </t>
  </si>
  <si>
    <t xml:space="preserve">Калыбеков Ануарбек </t>
  </si>
  <si>
    <t xml:space="preserve">Назаров Алексей </t>
  </si>
  <si>
    <t>Володина Надежда</t>
  </si>
  <si>
    <t>Еркинов Ярдан</t>
  </si>
  <si>
    <t xml:space="preserve">Баженов Арсений </t>
  </si>
  <si>
    <t xml:space="preserve">Аюлова Айлана </t>
  </si>
  <si>
    <t xml:space="preserve">  Учебный год: 2022-2023                             Группа: Дельфиндер                Период: Итоговый        Сроки проведения:Май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</si>
</sst>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1" fontId="0" fillId="0" borderId="1" xfId="1" applyNumberFormat="1" applyFont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46"/>
  <sheetViews>
    <sheetView tabSelected="1" topLeftCell="A23" zoomScale="118" zoomScaleNormal="118" workbookViewId="0">
      <selection activeCell="E32" sqref="E32:E34"/>
    </sheetView>
  </sheetViews>
  <sheetFormatPr defaultRowHeight="14.4" x14ac:dyDescent="0.3"/>
  <cols>
    <col min="2" max="2" width="23.33203125" customWidth="1"/>
  </cols>
  <sheetData>
    <row r="1" spans="1:227" ht="15.6" x14ac:dyDescent="0.3">
      <c r="A1" s="5" t="s">
        <v>389</v>
      </c>
      <c r="B1" s="12" t="s">
        <v>60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227" ht="16.2" customHeight="1" x14ac:dyDescent="0.3">
      <c r="A2" s="74" t="s">
        <v>400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227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</row>
    <row r="4" spans="1:227" ht="15.6" customHeight="1" x14ac:dyDescent="0.3">
      <c r="A4" s="45" t="s">
        <v>0</v>
      </c>
      <c r="B4" s="45" t="s">
        <v>61</v>
      </c>
      <c r="C4" s="47" t="s">
        <v>369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9"/>
      <c r="AM4" s="50" t="s">
        <v>371</v>
      </c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2"/>
      <c r="CC4" s="50" t="s">
        <v>371</v>
      </c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61" t="s">
        <v>374</v>
      </c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2"/>
      <c r="EE4" s="71" t="s">
        <v>375</v>
      </c>
      <c r="EF4" s="72"/>
      <c r="EG4" s="72"/>
      <c r="EH4" s="72"/>
      <c r="EI4" s="72"/>
      <c r="EJ4" s="72"/>
      <c r="EK4" s="72"/>
      <c r="EL4" s="72"/>
      <c r="EM4" s="73"/>
      <c r="EN4" s="50" t="s">
        <v>375</v>
      </c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5" t="s">
        <v>377</v>
      </c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</row>
    <row r="5" spans="1:227" ht="15" customHeight="1" x14ac:dyDescent="0.3">
      <c r="A5" s="45"/>
      <c r="B5" s="45"/>
      <c r="C5" s="33" t="s">
        <v>370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58" t="s">
        <v>372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9"/>
      <c r="CC5" s="54" t="s">
        <v>373</v>
      </c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6"/>
      <c r="DA5" s="63" t="s">
        <v>48</v>
      </c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4"/>
      <c r="EE5" s="68" t="s">
        <v>376</v>
      </c>
      <c r="EF5" s="69"/>
      <c r="EG5" s="69"/>
      <c r="EH5" s="69"/>
      <c r="EI5" s="69"/>
      <c r="EJ5" s="69"/>
      <c r="EK5" s="69"/>
      <c r="EL5" s="69"/>
      <c r="EM5" s="70"/>
      <c r="EN5" s="68" t="s">
        <v>59</v>
      </c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54" t="s">
        <v>378</v>
      </c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</row>
    <row r="6" spans="1:227" ht="10.199999999999999" hidden="1" customHeight="1" x14ac:dyDescent="0.3">
      <c r="A6" s="45"/>
      <c r="B6" s="45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14"/>
      <c r="DA6" s="13"/>
      <c r="DB6" s="13"/>
      <c r="DC6" s="13"/>
      <c r="DD6" s="13"/>
      <c r="DE6" s="13"/>
      <c r="DF6" s="13"/>
      <c r="DG6" s="13"/>
      <c r="DH6" s="13"/>
      <c r="DI6" s="13"/>
      <c r="DJ6" s="1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14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</row>
    <row r="7" spans="1:227" ht="15.6" hidden="1" customHeight="1" x14ac:dyDescent="0.3">
      <c r="A7" s="45"/>
      <c r="B7" s="45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14"/>
      <c r="DA7" s="3"/>
      <c r="DB7" s="3"/>
      <c r="DC7" s="3"/>
      <c r="DD7" s="3"/>
      <c r="DE7" s="3"/>
      <c r="DF7" s="3"/>
      <c r="DG7" s="3"/>
      <c r="DH7" s="3"/>
      <c r="DI7" s="3"/>
      <c r="DJ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14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</row>
    <row r="8" spans="1:227" ht="15.6" hidden="1" customHeight="1" x14ac:dyDescent="0.3">
      <c r="A8" s="45"/>
      <c r="B8" s="45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14"/>
      <c r="DA8" s="3"/>
      <c r="DB8" s="3"/>
      <c r="DC8" s="3"/>
      <c r="DD8" s="3"/>
      <c r="DE8" s="3"/>
      <c r="DF8" s="3"/>
      <c r="DG8" s="3"/>
      <c r="DH8" s="3"/>
      <c r="DI8" s="3"/>
      <c r="DJ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14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</row>
    <row r="9" spans="1:227" ht="15.6" hidden="1" customHeight="1" x14ac:dyDescent="0.3">
      <c r="A9" s="45"/>
      <c r="B9" s="45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14"/>
      <c r="DA9" s="3"/>
      <c r="DB9" s="3"/>
      <c r="DC9" s="3"/>
      <c r="DD9" s="3"/>
      <c r="DE9" s="3"/>
      <c r="DF9" s="3"/>
      <c r="DG9" s="3"/>
      <c r="DH9" s="3"/>
      <c r="DI9" s="3"/>
      <c r="DJ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14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</row>
    <row r="10" spans="1:227" ht="15.6" hidden="1" customHeight="1" x14ac:dyDescent="0.3">
      <c r="A10" s="45"/>
      <c r="B10" s="4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14"/>
      <c r="DA10" s="3"/>
      <c r="DB10" s="3"/>
      <c r="DC10" s="3"/>
      <c r="DD10" s="3"/>
      <c r="DE10" s="3"/>
      <c r="DF10" s="3"/>
      <c r="DG10" s="3"/>
      <c r="DH10" s="3"/>
      <c r="DI10" s="3"/>
      <c r="DJ10" s="15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14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</row>
    <row r="11" spans="1:227" ht="15.6" customHeight="1" x14ac:dyDescent="0.3">
      <c r="A11" s="45"/>
      <c r="B11" s="45"/>
      <c r="C11" s="36" t="s">
        <v>14</v>
      </c>
      <c r="D11" s="37" t="s">
        <v>2</v>
      </c>
      <c r="E11" s="37" t="s">
        <v>3</v>
      </c>
      <c r="F11" s="37" t="s">
        <v>22</v>
      </c>
      <c r="G11" s="37" t="s">
        <v>4</v>
      </c>
      <c r="H11" s="37" t="s">
        <v>5</v>
      </c>
      <c r="I11" s="37" t="s">
        <v>15</v>
      </c>
      <c r="J11" s="37" t="s">
        <v>6</v>
      </c>
      <c r="K11" s="37" t="s">
        <v>7</v>
      </c>
      <c r="L11" s="37" t="s">
        <v>23</v>
      </c>
      <c r="M11" s="37" t="s">
        <v>6</v>
      </c>
      <c r="N11" s="37" t="s">
        <v>7</v>
      </c>
      <c r="O11" s="37" t="s">
        <v>16</v>
      </c>
      <c r="P11" s="37" t="s">
        <v>8</v>
      </c>
      <c r="Q11" s="37" t="s">
        <v>1</v>
      </c>
      <c r="R11" s="37" t="s">
        <v>17</v>
      </c>
      <c r="S11" s="37" t="s">
        <v>3</v>
      </c>
      <c r="T11" s="37" t="s">
        <v>9</v>
      </c>
      <c r="U11" s="37" t="s">
        <v>24</v>
      </c>
      <c r="V11" s="37" t="s">
        <v>3</v>
      </c>
      <c r="W11" s="37" t="s">
        <v>9</v>
      </c>
      <c r="X11" s="38" t="s">
        <v>18</v>
      </c>
      <c r="Y11" s="33" t="s">
        <v>7</v>
      </c>
      <c r="Z11" s="36" t="s">
        <v>10</v>
      </c>
      <c r="AA11" s="37" t="s">
        <v>19</v>
      </c>
      <c r="AB11" s="37" t="s">
        <v>11</v>
      </c>
      <c r="AC11" s="37" t="s">
        <v>12</v>
      </c>
      <c r="AD11" s="37" t="s">
        <v>20</v>
      </c>
      <c r="AE11" s="37" t="s">
        <v>1</v>
      </c>
      <c r="AF11" s="37" t="s">
        <v>2</v>
      </c>
      <c r="AG11" s="37" t="s">
        <v>21</v>
      </c>
      <c r="AH11" s="37" t="s">
        <v>9</v>
      </c>
      <c r="AI11" s="37" t="s">
        <v>4</v>
      </c>
      <c r="AJ11" s="37" t="s">
        <v>25</v>
      </c>
      <c r="AK11" s="37" t="s">
        <v>13</v>
      </c>
      <c r="AL11" s="37" t="s">
        <v>6</v>
      </c>
      <c r="AM11" s="37" t="s">
        <v>26</v>
      </c>
      <c r="AN11" s="37"/>
      <c r="AO11" s="37"/>
      <c r="AP11" s="38" t="s">
        <v>27</v>
      </c>
      <c r="AQ11" s="33"/>
      <c r="AR11" s="36"/>
      <c r="AS11" s="38" t="s">
        <v>28</v>
      </c>
      <c r="AT11" s="33"/>
      <c r="AU11" s="36"/>
      <c r="AV11" s="37" t="s">
        <v>29</v>
      </c>
      <c r="AW11" s="37"/>
      <c r="AX11" s="37"/>
      <c r="AY11" s="37" t="s">
        <v>30</v>
      </c>
      <c r="AZ11" s="37"/>
      <c r="BA11" s="37"/>
      <c r="BB11" s="37" t="s">
        <v>31</v>
      </c>
      <c r="BC11" s="37"/>
      <c r="BD11" s="37"/>
      <c r="BE11" s="60" t="s">
        <v>32</v>
      </c>
      <c r="BF11" s="60"/>
      <c r="BG11" s="60"/>
      <c r="BH11" s="37" t="s">
        <v>33</v>
      </c>
      <c r="BI11" s="37"/>
      <c r="BJ11" s="37"/>
      <c r="BK11" s="37" t="s">
        <v>34</v>
      </c>
      <c r="BL11" s="37"/>
      <c r="BM11" s="37"/>
      <c r="BN11" s="37" t="s">
        <v>35</v>
      </c>
      <c r="BO11" s="37"/>
      <c r="BP11" s="37"/>
      <c r="BQ11" s="37" t="s">
        <v>36</v>
      </c>
      <c r="BR11" s="37"/>
      <c r="BS11" s="37"/>
      <c r="BT11" s="37" t="s">
        <v>37</v>
      </c>
      <c r="BU11" s="37"/>
      <c r="BV11" s="37"/>
      <c r="BW11" s="53" t="s">
        <v>38</v>
      </c>
      <c r="BX11" s="53"/>
      <c r="BY11" s="53"/>
      <c r="BZ11" s="53" t="s">
        <v>39</v>
      </c>
      <c r="CA11" s="53"/>
      <c r="CB11" s="57"/>
      <c r="CC11" s="37" t="s">
        <v>40</v>
      </c>
      <c r="CD11" s="37"/>
      <c r="CE11" s="37"/>
      <c r="CF11" s="37" t="s">
        <v>41</v>
      </c>
      <c r="CG11" s="37"/>
      <c r="CH11" s="37"/>
      <c r="CI11" s="60" t="s">
        <v>42</v>
      </c>
      <c r="CJ11" s="60"/>
      <c r="CK11" s="60"/>
      <c r="CL11" s="37" t="s">
        <v>43</v>
      </c>
      <c r="CM11" s="37"/>
      <c r="CN11" s="37"/>
      <c r="CO11" s="37" t="s">
        <v>44</v>
      </c>
      <c r="CP11" s="37"/>
      <c r="CQ11" s="37"/>
      <c r="CR11" s="37" t="s">
        <v>45</v>
      </c>
      <c r="CS11" s="37"/>
      <c r="CT11" s="37"/>
      <c r="CU11" s="37" t="s">
        <v>46</v>
      </c>
      <c r="CV11" s="37"/>
      <c r="CW11" s="37"/>
      <c r="CX11" s="37" t="s">
        <v>47</v>
      </c>
      <c r="CY11" s="37"/>
      <c r="CZ11" s="38"/>
      <c r="DA11" s="65" t="s">
        <v>63</v>
      </c>
      <c r="DB11" s="66"/>
      <c r="DC11" s="67"/>
      <c r="DD11" s="65" t="s">
        <v>64</v>
      </c>
      <c r="DE11" s="66"/>
      <c r="DF11" s="67"/>
      <c r="DG11" s="65" t="s">
        <v>65</v>
      </c>
      <c r="DH11" s="66"/>
      <c r="DI11" s="67"/>
      <c r="DJ11" s="60" t="s">
        <v>66</v>
      </c>
      <c r="DK11" s="60"/>
      <c r="DL11" s="60"/>
      <c r="DM11" s="60" t="s">
        <v>67</v>
      </c>
      <c r="DN11" s="60"/>
      <c r="DO11" s="60"/>
      <c r="DP11" s="60" t="s">
        <v>68</v>
      </c>
      <c r="DQ11" s="60"/>
      <c r="DR11" s="60"/>
      <c r="DS11" s="60" t="s">
        <v>69</v>
      </c>
      <c r="DT11" s="60"/>
      <c r="DU11" s="60"/>
      <c r="DV11" s="60" t="s">
        <v>70</v>
      </c>
      <c r="DW11" s="60"/>
      <c r="DX11" s="60"/>
      <c r="DY11" s="60" t="s">
        <v>71</v>
      </c>
      <c r="DZ11" s="60"/>
      <c r="EA11" s="60"/>
      <c r="EB11" s="65" t="s">
        <v>72</v>
      </c>
      <c r="EC11" s="66"/>
      <c r="ED11" s="66"/>
      <c r="EE11" s="60" t="s">
        <v>49</v>
      </c>
      <c r="EF11" s="60"/>
      <c r="EG11" s="60"/>
      <c r="EH11" s="60" t="s">
        <v>50</v>
      </c>
      <c r="EI11" s="60"/>
      <c r="EJ11" s="60"/>
      <c r="EK11" s="60" t="s">
        <v>51</v>
      </c>
      <c r="EL11" s="60"/>
      <c r="EM11" s="60"/>
      <c r="EN11" s="60" t="s">
        <v>52</v>
      </c>
      <c r="EO11" s="60"/>
      <c r="EP11" s="60"/>
      <c r="EQ11" s="60" t="s">
        <v>53</v>
      </c>
      <c r="ER11" s="60"/>
      <c r="ES11" s="60"/>
      <c r="ET11" s="60" t="s">
        <v>54</v>
      </c>
      <c r="EU11" s="60"/>
      <c r="EV11" s="60"/>
      <c r="EW11" s="60" t="s">
        <v>55</v>
      </c>
      <c r="EX11" s="60"/>
      <c r="EY11" s="60"/>
      <c r="EZ11" s="60" t="s">
        <v>56</v>
      </c>
      <c r="FA11" s="60"/>
      <c r="FB11" s="60"/>
      <c r="FC11" s="60" t="s">
        <v>57</v>
      </c>
      <c r="FD11" s="60"/>
      <c r="FE11" s="60"/>
      <c r="FF11" s="60" t="s">
        <v>58</v>
      </c>
      <c r="FG11" s="60"/>
      <c r="FH11" s="60"/>
      <c r="FI11" s="60" t="s">
        <v>73</v>
      </c>
      <c r="FJ11" s="60"/>
      <c r="FK11" s="60"/>
      <c r="FL11" s="60" t="s">
        <v>74</v>
      </c>
      <c r="FM11" s="60"/>
      <c r="FN11" s="60"/>
      <c r="FO11" s="60" t="s">
        <v>75</v>
      </c>
      <c r="FP11" s="60"/>
      <c r="FQ11" s="60"/>
      <c r="FR11" s="60" t="s">
        <v>76</v>
      </c>
      <c r="FS11" s="60"/>
      <c r="FT11" s="65"/>
      <c r="FU11" s="60" t="s">
        <v>77</v>
      </c>
      <c r="FV11" s="60"/>
      <c r="FW11" s="60"/>
      <c r="FX11" s="60" t="s">
        <v>78</v>
      </c>
      <c r="FY11" s="60"/>
      <c r="FZ11" s="60"/>
      <c r="GA11" s="60" t="s">
        <v>79</v>
      </c>
      <c r="GB11" s="60"/>
      <c r="GC11" s="60"/>
      <c r="GD11" s="60" t="s">
        <v>80</v>
      </c>
      <c r="GE11" s="60"/>
      <c r="GF11" s="60"/>
      <c r="GG11" s="60" t="s">
        <v>81</v>
      </c>
      <c r="GH11" s="60"/>
      <c r="GI11" s="60"/>
      <c r="GJ11" s="60" t="s">
        <v>82</v>
      </c>
      <c r="GK11" s="60"/>
      <c r="GL11" s="60"/>
      <c r="GM11" s="60" t="s">
        <v>83</v>
      </c>
      <c r="GN11" s="60"/>
      <c r="GO11" s="60"/>
      <c r="GP11" s="60" t="s">
        <v>84</v>
      </c>
      <c r="GQ11" s="60"/>
      <c r="GR11" s="60"/>
      <c r="GS11" s="60" t="s">
        <v>85</v>
      </c>
      <c r="GT11" s="60"/>
      <c r="GU11" s="60"/>
      <c r="GV11" s="60" t="s">
        <v>86</v>
      </c>
      <c r="GW11" s="60"/>
      <c r="GX11" s="60"/>
      <c r="GY11" s="60" t="s">
        <v>87</v>
      </c>
      <c r="GZ11" s="60"/>
      <c r="HA11" s="60"/>
      <c r="HB11" s="60" t="s">
        <v>88</v>
      </c>
      <c r="HC11" s="60"/>
      <c r="HD11" s="60"/>
      <c r="HE11" s="60" t="s">
        <v>89</v>
      </c>
      <c r="HF11" s="60"/>
      <c r="HG11" s="60"/>
      <c r="HH11" s="60" t="s">
        <v>90</v>
      </c>
      <c r="HI11" s="60"/>
      <c r="HJ11" s="60"/>
      <c r="HK11" s="60" t="s">
        <v>91</v>
      </c>
      <c r="HL11" s="60"/>
      <c r="HM11" s="60"/>
      <c r="HN11" s="60" t="s">
        <v>92</v>
      </c>
      <c r="HO11" s="60"/>
      <c r="HP11" s="60"/>
      <c r="HQ11" s="60" t="s">
        <v>93</v>
      </c>
      <c r="HR11" s="60"/>
      <c r="HS11" s="60"/>
    </row>
    <row r="12" spans="1:227" ht="156" customHeight="1" x14ac:dyDescent="0.3">
      <c r="A12" s="45"/>
      <c r="B12" s="46"/>
      <c r="C12" s="44" t="s">
        <v>94</v>
      </c>
      <c r="D12" s="44"/>
      <c r="E12" s="44"/>
      <c r="F12" s="44" t="s">
        <v>98</v>
      </c>
      <c r="G12" s="44"/>
      <c r="H12" s="44"/>
      <c r="I12" s="44" t="s">
        <v>102</v>
      </c>
      <c r="J12" s="44"/>
      <c r="K12" s="44"/>
      <c r="L12" s="43" t="s">
        <v>106</v>
      </c>
      <c r="M12" s="43"/>
      <c r="N12" s="43"/>
      <c r="O12" s="43" t="s">
        <v>110</v>
      </c>
      <c r="P12" s="43"/>
      <c r="Q12" s="43"/>
      <c r="R12" s="43" t="s">
        <v>113</v>
      </c>
      <c r="S12" s="43"/>
      <c r="T12" s="43"/>
      <c r="U12" s="43" t="s">
        <v>117</v>
      </c>
      <c r="V12" s="43"/>
      <c r="W12" s="43"/>
      <c r="X12" s="43" t="s">
        <v>118</v>
      </c>
      <c r="Y12" s="43"/>
      <c r="Z12" s="43"/>
      <c r="AA12" s="43" t="s">
        <v>121</v>
      </c>
      <c r="AB12" s="43"/>
      <c r="AC12" s="43"/>
      <c r="AD12" s="43" t="s">
        <v>125</v>
      </c>
      <c r="AE12" s="43"/>
      <c r="AF12" s="43"/>
      <c r="AG12" s="43" t="s">
        <v>129</v>
      </c>
      <c r="AH12" s="43"/>
      <c r="AI12" s="43"/>
      <c r="AJ12" s="43" t="s">
        <v>133</v>
      </c>
      <c r="AK12" s="43"/>
      <c r="AL12" s="43"/>
      <c r="AM12" s="43" t="s">
        <v>137</v>
      </c>
      <c r="AN12" s="43"/>
      <c r="AO12" s="43"/>
      <c r="AP12" s="43" t="s">
        <v>141</v>
      </c>
      <c r="AQ12" s="43"/>
      <c r="AR12" s="43"/>
      <c r="AS12" s="43" t="s">
        <v>145</v>
      </c>
      <c r="AT12" s="43"/>
      <c r="AU12" s="43"/>
      <c r="AV12" s="43" t="s">
        <v>367</v>
      </c>
      <c r="AW12" s="43"/>
      <c r="AX12" s="43"/>
      <c r="AY12" s="43" t="s">
        <v>151</v>
      </c>
      <c r="AZ12" s="43"/>
      <c r="BA12" s="43"/>
      <c r="BB12" s="43" t="s">
        <v>155</v>
      </c>
      <c r="BC12" s="43"/>
      <c r="BD12" s="43"/>
      <c r="BE12" s="43" t="s">
        <v>159</v>
      </c>
      <c r="BF12" s="43"/>
      <c r="BG12" s="43"/>
      <c r="BH12" s="43" t="s">
        <v>163</v>
      </c>
      <c r="BI12" s="43"/>
      <c r="BJ12" s="43"/>
      <c r="BK12" s="43" t="s">
        <v>167</v>
      </c>
      <c r="BL12" s="43"/>
      <c r="BM12" s="43"/>
      <c r="BN12" s="43" t="s">
        <v>171</v>
      </c>
      <c r="BO12" s="43"/>
      <c r="BP12" s="43"/>
      <c r="BQ12" s="43" t="s">
        <v>175</v>
      </c>
      <c r="BR12" s="43"/>
      <c r="BS12" s="43"/>
      <c r="BT12" s="43" t="s">
        <v>179</v>
      </c>
      <c r="BU12" s="43"/>
      <c r="BV12" s="43"/>
      <c r="BW12" s="43" t="s">
        <v>183</v>
      </c>
      <c r="BX12" s="43"/>
      <c r="BY12" s="43"/>
      <c r="BZ12" s="43" t="s">
        <v>187</v>
      </c>
      <c r="CA12" s="43"/>
      <c r="CB12" s="43"/>
      <c r="CC12" s="43" t="s">
        <v>191</v>
      </c>
      <c r="CD12" s="43"/>
      <c r="CE12" s="43"/>
      <c r="CF12" s="43" t="s">
        <v>195</v>
      </c>
      <c r="CG12" s="43"/>
      <c r="CH12" s="43"/>
      <c r="CI12" s="43" t="s">
        <v>199</v>
      </c>
      <c r="CJ12" s="43"/>
      <c r="CK12" s="43"/>
      <c r="CL12" s="43" t="s">
        <v>203</v>
      </c>
      <c r="CM12" s="43"/>
      <c r="CN12" s="43"/>
      <c r="CO12" s="43" t="s">
        <v>207</v>
      </c>
      <c r="CP12" s="43"/>
      <c r="CQ12" s="43"/>
      <c r="CR12" s="43" t="s">
        <v>211</v>
      </c>
      <c r="CS12" s="43"/>
      <c r="CT12" s="43"/>
      <c r="CU12" s="43" t="s">
        <v>214</v>
      </c>
      <c r="CV12" s="43"/>
      <c r="CW12" s="43"/>
      <c r="CX12" s="43" t="s">
        <v>218</v>
      </c>
      <c r="CY12" s="43"/>
      <c r="CZ12" s="43"/>
      <c r="DA12" s="43" t="s">
        <v>222</v>
      </c>
      <c r="DB12" s="43"/>
      <c r="DC12" s="43"/>
      <c r="DD12" s="43" t="s">
        <v>226</v>
      </c>
      <c r="DE12" s="43"/>
      <c r="DF12" s="43"/>
      <c r="DG12" s="43" t="s">
        <v>230</v>
      </c>
      <c r="DH12" s="43"/>
      <c r="DI12" s="43"/>
      <c r="DJ12" s="43" t="s">
        <v>234</v>
      </c>
      <c r="DK12" s="43"/>
      <c r="DL12" s="43"/>
      <c r="DM12" s="44" t="s">
        <v>238</v>
      </c>
      <c r="DN12" s="44"/>
      <c r="DO12" s="44"/>
      <c r="DP12" s="44" t="s">
        <v>242</v>
      </c>
      <c r="DQ12" s="44"/>
      <c r="DR12" s="44"/>
      <c r="DS12" s="43" t="s">
        <v>246</v>
      </c>
      <c r="DT12" s="43"/>
      <c r="DU12" s="43"/>
      <c r="DV12" s="43" t="s">
        <v>250</v>
      </c>
      <c r="DW12" s="43"/>
      <c r="DX12" s="43"/>
      <c r="DY12" s="43" t="s">
        <v>253</v>
      </c>
      <c r="DZ12" s="43"/>
      <c r="EA12" s="43"/>
      <c r="EB12" s="43" t="s">
        <v>257</v>
      </c>
      <c r="EC12" s="43"/>
      <c r="ED12" s="43"/>
      <c r="EE12" s="43" t="s">
        <v>368</v>
      </c>
      <c r="EF12" s="43"/>
      <c r="EG12" s="43"/>
      <c r="EH12" s="43" t="s">
        <v>264</v>
      </c>
      <c r="EI12" s="43"/>
      <c r="EJ12" s="43"/>
      <c r="EK12" s="43" t="s">
        <v>268</v>
      </c>
      <c r="EL12" s="43"/>
      <c r="EM12" s="43"/>
      <c r="EN12" s="43" t="s">
        <v>272</v>
      </c>
      <c r="EO12" s="43"/>
      <c r="EP12" s="43"/>
      <c r="EQ12" s="43" t="s">
        <v>276</v>
      </c>
      <c r="ER12" s="43"/>
      <c r="ES12" s="43"/>
      <c r="ET12" s="43" t="s">
        <v>280</v>
      </c>
      <c r="EU12" s="43"/>
      <c r="EV12" s="43"/>
      <c r="EW12" s="43" t="s">
        <v>284</v>
      </c>
      <c r="EX12" s="43"/>
      <c r="EY12" s="43"/>
      <c r="EZ12" s="43" t="s">
        <v>286</v>
      </c>
      <c r="FA12" s="43"/>
      <c r="FB12" s="43"/>
      <c r="FC12" s="43" t="s">
        <v>288</v>
      </c>
      <c r="FD12" s="43"/>
      <c r="FE12" s="43"/>
      <c r="FF12" s="43" t="s">
        <v>292</v>
      </c>
      <c r="FG12" s="43"/>
      <c r="FH12" s="43"/>
      <c r="FI12" s="43" t="s">
        <v>295</v>
      </c>
      <c r="FJ12" s="43"/>
      <c r="FK12" s="43"/>
      <c r="FL12" s="43" t="s">
        <v>298</v>
      </c>
      <c r="FM12" s="43"/>
      <c r="FN12" s="43"/>
      <c r="FO12" s="43" t="s">
        <v>301</v>
      </c>
      <c r="FP12" s="43"/>
      <c r="FQ12" s="43"/>
      <c r="FR12" s="43" t="s">
        <v>305</v>
      </c>
      <c r="FS12" s="43"/>
      <c r="FT12" s="43"/>
      <c r="FU12" s="43" t="s">
        <v>309</v>
      </c>
      <c r="FV12" s="43"/>
      <c r="FW12" s="43"/>
      <c r="FX12" s="43" t="s">
        <v>313</v>
      </c>
      <c r="FY12" s="43"/>
      <c r="FZ12" s="43"/>
      <c r="GA12" s="43" t="s">
        <v>317</v>
      </c>
      <c r="GB12" s="43"/>
      <c r="GC12" s="43"/>
      <c r="GD12" s="43" t="s">
        <v>320</v>
      </c>
      <c r="GE12" s="43"/>
      <c r="GF12" s="43"/>
      <c r="GG12" s="43" t="s">
        <v>323</v>
      </c>
      <c r="GH12" s="43"/>
      <c r="GI12" s="43"/>
      <c r="GJ12" s="43" t="s">
        <v>325</v>
      </c>
      <c r="GK12" s="43"/>
      <c r="GL12" s="43"/>
      <c r="GM12" s="43" t="s">
        <v>329</v>
      </c>
      <c r="GN12" s="43"/>
      <c r="GO12" s="43"/>
      <c r="GP12" s="43" t="s">
        <v>330</v>
      </c>
      <c r="GQ12" s="43"/>
      <c r="GR12" s="43"/>
      <c r="GS12" s="43" t="s">
        <v>334</v>
      </c>
      <c r="GT12" s="43"/>
      <c r="GU12" s="43"/>
      <c r="GV12" s="43" t="s">
        <v>336</v>
      </c>
      <c r="GW12" s="43"/>
      <c r="GX12" s="43"/>
      <c r="GY12" s="43" t="s">
        <v>340</v>
      </c>
      <c r="GZ12" s="43"/>
      <c r="HA12" s="43"/>
      <c r="HB12" s="43" t="s">
        <v>344</v>
      </c>
      <c r="HC12" s="43"/>
      <c r="HD12" s="43"/>
      <c r="HE12" s="43" t="s">
        <v>348</v>
      </c>
      <c r="HF12" s="43"/>
      <c r="HG12" s="43"/>
      <c r="HH12" s="43" t="s">
        <v>352</v>
      </c>
      <c r="HI12" s="43"/>
      <c r="HJ12" s="43"/>
      <c r="HK12" s="43" t="s">
        <v>356</v>
      </c>
      <c r="HL12" s="43"/>
      <c r="HM12" s="43"/>
      <c r="HN12" s="43" t="s">
        <v>359</v>
      </c>
      <c r="HO12" s="43"/>
      <c r="HP12" s="43"/>
      <c r="HQ12" s="43" t="s">
        <v>363</v>
      </c>
      <c r="HR12" s="43"/>
      <c r="HS12" s="43"/>
    </row>
    <row r="13" spans="1:227" ht="124.5" customHeight="1" x14ac:dyDescent="0.3">
      <c r="A13" s="45"/>
      <c r="B13" s="46"/>
      <c r="C13" s="17" t="s">
        <v>95</v>
      </c>
      <c r="D13" s="17" t="s">
        <v>96</v>
      </c>
      <c r="E13" s="17" t="s">
        <v>97</v>
      </c>
      <c r="F13" s="17" t="s">
        <v>99</v>
      </c>
      <c r="G13" s="17" t="s">
        <v>100</v>
      </c>
      <c r="H13" s="17" t="s">
        <v>101</v>
      </c>
      <c r="I13" s="17" t="s">
        <v>103</v>
      </c>
      <c r="J13" s="17" t="s">
        <v>104</v>
      </c>
      <c r="K13" s="17" t="s">
        <v>105</v>
      </c>
      <c r="L13" s="16" t="s">
        <v>107</v>
      </c>
      <c r="M13" s="16" t="s">
        <v>108</v>
      </c>
      <c r="N13" s="16" t="s">
        <v>109</v>
      </c>
      <c r="O13" s="16" t="s">
        <v>111</v>
      </c>
      <c r="P13" s="16" t="s">
        <v>108</v>
      </c>
      <c r="Q13" s="16" t="s">
        <v>112</v>
      </c>
      <c r="R13" s="16" t="s">
        <v>114</v>
      </c>
      <c r="S13" s="16" t="s">
        <v>115</v>
      </c>
      <c r="T13" s="16" t="s">
        <v>116</v>
      </c>
      <c r="U13" s="16" t="s">
        <v>111</v>
      </c>
      <c r="V13" s="16" t="s">
        <v>108</v>
      </c>
      <c r="W13" s="16" t="s">
        <v>109</v>
      </c>
      <c r="X13" s="16" t="s">
        <v>119</v>
      </c>
      <c r="Y13" s="16" t="s">
        <v>120</v>
      </c>
      <c r="Z13" s="16" t="s">
        <v>116</v>
      </c>
      <c r="AA13" s="16" t="s">
        <v>122</v>
      </c>
      <c r="AB13" s="16" t="s">
        <v>123</v>
      </c>
      <c r="AC13" s="16" t="s">
        <v>124</v>
      </c>
      <c r="AD13" s="16" t="s">
        <v>126</v>
      </c>
      <c r="AE13" s="16" t="s">
        <v>127</v>
      </c>
      <c r="AF13" s="16" t="s">
        <v>128</v>
      </c>
      <c r="AG13" s="16" t="s">
        <v>130</v>
      </c>
      <c r="AH13" s="16" t="s">
        <v>131</v>
      </c>
      <c r="AI13" s="16" t="s">
        <v>132</v>
      </c>
      <c r="AJ13" s="16" t="s">
        <v>134</v>
      </c>
      <c r="AK13" s="16" t="s">
        <v>135</v>
      </c>
      <c r="AL13" s="16" t="s">
        <v>136</v>
      </c>
      <c r="AM13" s="16" t="s">
        <v>138</v>
      </c>
      <c r="AN13" s="16" t="s">
        <v>139</v>
      </c>
      <c r="AO13" s="16" t="s">
        <v>140</v>
      </c>
      <c r="AP13" s="16" t="s">
        <v>142</v>
      </c>
      <c r="AQ13" s="16" t="s">
        <v>143</v>
      </c>
      <c r="AR13" s="16" t="s">
        <v>144</v>
      </c>
      <c r="AS13" s="16" t="s">
        <v>146</v>
      </c>
      <c r="AT13" s="16" t="s">
        <v>147</v>
      </c>
      <c r="AU13" s="16" t="s">
        <v>148</v>
      </c>
      <c r="AV13" s="16" t="s">
        <v>149</v>
      </c>
      <c r="AW13" s="16" t="s">
        <v>150</v>
      </c>
      <c r="AX13" s="16" t="s">
        <v>132</v>
      </c>
      <c r="AY13" s="16" t="s">
        <v>152</v>
      </c>
      <c r="AZ13" s="16" t="s">
        <v>153</v>
      </c>
      <c r="BA13" s="16" t="s">
        <v>154</v>
      </c>
      <c r="BB13" s="16" t="s">
        <v>156</v>
      </c>
      <c r="BC13" s="16" t="s">
        <v>157</v>
      </c>
      <c r="BD13" s="16" t="s">
        <v>158</v>
      </c>
      <c r="BE13" s="16" t="s">
        <v>160</v>
      </c>
      <c r="BF13" s="16" t="s">
        <v>161</v>
      </c>
      <c r="BG13" s="16" t="s">
        <v>162</v>
      </c>
      <c r="BH13" s="16" t="s">
        <v>164</v>
      </c>
      <c r="BI13" s="16" t="s">
        <v>165</v>
      </c>
      <c r="BJ13" s="16" t="s">
        <v>166</v>
      </c>
      <c r="BK13" s="16" t="s">
        <v>168</v>
      </c>
      <c r="BL13" s="16" t="s">
        <v>169</v>
      </c>
      <c r="BM13" s="16" t="s">
        <v>170</v>
      </c>
      <c r="BN13" s="16" t="s">
        <v>172</v>
      </c>
      <c r="BO13" s="16" t="s">
        <v>173</v>
      </c>
      <c r="BP13" s="16" t="s">
        <v>174</v>
      </c>
      <c r="BQ13" s="16" t="s">
        <v>176</v>
      </c>
      <c r="BR13" s="16" t="s">
        <v>177</v>
      </c>
      <c r="BS13" s="16" t="s">
        <v>178</v>
      </c>
      <c r="BT13" s="16" t="s">
        <v>180</v>
      </c>
      <c r="BU13" s="16" t="s">
        <v>181</v>
      </c>
      <c r="BV13" s="16" t="s">
        <v>182</v>
      </c>
      <c r="BW13" s="16" t="s">
        <v>184</v>
      </c>
      <c r="BX13" s="16" t="s">
        <v>185</v>
      </c>
      <c r="BY13" s="16" t="s">
        <v>186</v>
      </c>
      <c r="BZ13" s="16" t="s">
        <v>188</v>
      </c>
      <c r="CA13" s="16" t="s">
        <v>189</v>
      </c>
      <c r="CB13" s="16" t="s">
        <v>190</v>
      </c>
      <c r="CC13" s="16" t="s">
        <v>192</v>
      </c>
      <c r="CD13" s="16" t="s">
        <v>193</v>
      </c>
      <c r="CE13" s="16" t="s">
        <v>194</v>
      </c>
      <c r="CF13" s="16" t="s">
        <v>196</v>
      </c>
      <c r="CG13" s="16" t="s">
        <v>197</v>
      </c>
      <c r="CH13" s="16" t="s">
        <v>198</v>
      </c>
      <c r="CI13" s="16" t="s">
        <v>200</v>
      </c>
      <c r="CJ13" s="16" t="s">
        <v>201</v>
      </c>
      <c r="CK13" s="16" t="s">
        <v>202</v>
      </c>
      <c r="CL13" s="16" t="s">
        <v>204</v>
      </c>
      <c r="CM13" s="16" t="s">
        <v>205</v>
      </c>
      <c r="CN13" s="16" t="s">
        <v>206</v>
      </c>
      <c r="CO13" s="16" t="s">
        <v>208</v>
      </c>
      <c r="CP13" s="16" t="s">
        <v>209</v>
      </c>
      <c r="CQ13" s="16" t="s">
        <v>210</v>
      </c>
      <c r="CR13" s="16" t="s">
        <v>212</v>
      </c>
      <c r="CS13" s="16" t="s">
        <v>165</v>
      </c>
      <c r="CT13" s="16" t="s">
        <v>213</v>
      </c>
      <c r="CU13" s="16" t="s">
        <v>215</v>
      </c>
      <c r="CV13" s="16" t="s">
        <v>216</v>
      </c>
      <c r="CW13" s="16" t="s">
        <v>217</v>
      </c>
      <c r="CX13" s="16" t="s">
        <v>219</v>
      </c>
      <c r="CY13" s="16" t="s">
        <v>220</v>
      </c>
      <c r="CZ13" s="16" t="s">
        <v>221</v>
      </c>
      <c r="DA13" s="16" t="s">
        <v>223</v>
      </c>
      <c r="DB13" s="16" t="s">
        <v>224</v>
      </c>
      <c r="DC13" s="16" t="s">
        <v>225</v>
      </c>
      <c r="DD13" s="16" t="s">
        <v>227</v>
      </c>
      <c r="DE13" s="16" t="s">
        <v>228</v>
      </c>
      <c r="DF13" s="16" t="s">
        <v>229</v>
      </c>
      <c r="DG13" s="16" t="s">
        <v>231</v>
      </c>
      <c r="DH13" s="16" t="s">
        <v>232</v>
      </c>
      <c r="DI13" s="16" t="s">
        <v>233</v>
      </c>
      <c r="DJ13" s="16" t="s">
        <v>235</v>
      </c>
      <c r="DK13" s="16" t="s">
        <v>236</v>
      </c>
      <c r="DL13" s="16" t="s">
        <v>237</v>
      </c>
      <c r="DM13" s="16" t="s">
        <v>239</v>
      </c>
      <c r="DN13" s="16" t="s">
        <v>240</v>
      </c>
      <c r="DO13" s="16" t="s">
        <v>241</v>
      </c>
      <c r="DP13" s="16" t="s">
        <v>243</v>
      </c>
      <c r="DQ13" s="16" t="s">
        <v>244</v>
      </c>
      <c r="DR13" s="16" t="s">
        <v>245</v>
      </c>
      <c r="DS13" s="16" t="s">
        <v>247</v>
      </c>
      <c r="DT13" s="16" t="s">
        <v>248</v>
      </c>
      <c r="DU13" s="16" t="s">
        <v>249</v>
      </c>
      <c r="DV13" s="16" t="s">
        <v>223</v>
      </c>
      <c r="DW13" s="16" t="s">
        <v>251</v>
      </c>
      <c r="DX13" s="16" t="s">
        <v>252</v>
      </c>
      <c r="DY13" s="16" t="s">
        <v>254</v>
      </c>
      <c r="DZ13" s="16" t="s">
        <v>255</v>
      </c>
      <c r="EA13" s="16" t="s">
        <v>256</v>
      </c>
      <c r="EB13" s="16" t="s">
        <v>258</v>
      </c>
      <c r="EC13" s="16" t="s">
        <v>259</v>
      </c>
      <c r="ED13" s="16" t="s">
        <v>260</v>
      </c>
      <c r="EE13" s="16" t="s">
        <v>261</v>
      </c>
      <c r="EF13" s="16" t="s">
        <v>262</v>
      </c>
      <c r="EG13" s="16" t="s">
        <v>263</v>
      </c>
      <c r="EH13" s="16" t="s">
        <v>265</v>
      </c>
      <c r="EI13" s="16" t="s">
        <v>266</v>
      </c>
      <c r="EJ13" s="16" t="s">
        <v>267</v>
      </c>
      <c r="EK13" s="16" t="s">
        <v>269</v>
      </c>
      <c r="EL13" s="16" t="s">
        <v>270</v>
      </c>
      <c r="EM13" s="16" t="s">
        <v>271</v>
      </c>
      <c r="EN13" s="16" t="s">
        <v>273</v>
      </c>
      <c r="EO13" s="16" t="s">
        <v>274</v>
      </c>
      <c r="EP13" s="16" t="s">
        <v>275</v>
      </c>
      <c r="EQ13" s="16" t="s">
        <v>277</v>
      </c>
      <c r="ER13" s="16" t="s">
        <v>278</v>
      </c>
      <c r="ES13" s="16" t="s">
        <v>279</v>
      </c>
      <c r="ET13" s="16" t="s">
        <v>281</v>
      </c>
      <c r="EU13" s="16" t="s">
        <v>282</v>
      </c>
      <c r="EV13" s="16" t="s">
        <v>283</v>
      </c>
      <c r="EW13" s="16" t="s">
        <v>200</v>
      </c>
      <c r="EX13" s="16" t="s">
        <v>285</v>
      </c>
      <c r="EY13" s="16" t="s">
        <v>202</v>
      </c>
      <c r="EZ13" s="16" t="s">
        <v>287</v>
      </c>
      <c r="FA13" s="16" t="s">
        <v>224</v>
      </c>
      <c r="FB13" s="16" t="s">
        <v>252</v>
      </c>
      <c r="FC13" s="16" t="s">
        <v>289</v>
      </c>
      <c r="FD13" s="16" t="s">
        <v>290</v>
      </c>
      <c r="FE13" s="16" t="s">
        <v>291</v>
      </c>
      <c r="FF13" s="16" t="s">
        <v>293</v>
      </c>
      <c r="FG13" s="16" t="s">
        <v>294</v>
      </c>
      <c r="FH13" s="16" t="s">
        <v>190</v>
      </c>
      <c r="FI13" s="16" t="s">
        <v>258</v>
      </c>
      <c r="FJ13" s="16" t="s">
        <v>296</v>
      </c>
      <c r="FK13" s="16" t="s">
        <v>297</v>
      </c>
      <c r="FL13" s="16" t="s">
        <v>299</v>
      </c>
      <c r="FM13" s="16" t="s">
        <v>114</v>
      </c>
      <c r="FN13" s="16" t="s">
        <v>300</v>
      </c>
      <c r="FO13" s="16" t="s">
        <v>302</v>
      </c>
      <c r="FP13" s="16" t="s">
        <v>303</v>
      </c>
      <c r="FQ13" s="16" t="s">
        <v>304</v>
      </c>
      <c r="FR13" s="16" t="s">
        <v>306</v>
      </c>
      <c r="FS13" s="16" t="s">
        <v>307</v>
      </c>
      <c r="FT13" s="16" t="s">
        <v>308</v>
      </c>
      <c r="FU13" s="16" t="s">
        <v>310</v>
      </c>
      <c r="FV13" s="16" t="s">
        <v>311</v>
      </c>
      <c r="FW13" s="16" t="s">
        <v>312</v>
      </c>
      <c r="FX13" s="16" t="s">
        <v>314</v>
      </c>
      <c r="FY13" s="16" t="s">
        <v>315</v>
      </c>
      <c r="FZ13" s="16" t="s">
        <v>316</v>
      </c>
      <c r="GA13" s="16" t="s">
        <v>114</v>
      </c>
      <c r="GB13" s="16" t="s">
        <v>318</v>
      </c>
      <c r="GC13" s="16" t="s">
        <v>319</v>
      </c>
      <c r="GD13" s="16" t="s">
        <v>321</v>
      </c>
      <c r="GE13" s="16" t="s">
        <v>322</v>
      </c>
      <c r="GF13" s="16" t="s">
        <v>297</v>
      </c>
      <c r="GG13" s="16" t="s">
        <v>324</v>
      </c>
      <c r="GH13" s="16" t="s">
        <v>318</v>
      </c>
      <c r="GI13" s="16" t="s">
        <v>116</v>
      </c>
      <c r="GJ13" s="16" t="s">
        <v>326</v>
      </c>
      <c r="GK13" s="16" t="s">
        <v>327</v>
      </c>
      <c r="GL13" s="16" t="s">
        <v>328</v>
      </c>
      <c r="GM13" s="16" t="s">
        <v>310</v>
      </c>
      <c r="GN13" s="16" t="s">
        <v>311</v>
      </c>
      <c r="GO13" s="16" t="s">
        <v>312</v>
      </c>
      <c r="GP13" s="16" t="s">
        <v>331</v>
      </c>
      <c r="GQ13" s="16" t="s">
        <v>332</v>
      </c>
      <c r="GR13" s="16" t="s">
        <v>333</v>
      </c>
      <c r="GS13" s="16" t="s">
        <v>95</v>
      </c>
      <c r="GT13" s="16" t="s">
        <v>96</v>
      </c>
      <c r="GU13" s="16" t="s">
        <v>335</v>
      </c>
      <c r="GV13" s="16" t="s">
        <v>337</v>
      </c>
      <c r="GW13" s="16" t="s">
        <v>338</v>
      </c>
      <c r="GX13" s="16" t="s">
        <v>339</v>
      </c>
      <c r="GY13" s="16" t="s">
        <v>341</v>
      </c>
      <c r="GZ13" s="16" t="s">
        <v>342</v>
      </c>
      <c r="HA13" s="16" t="s">
        <v>343</v>
      </c>
      <c r="HB13" s="16" t="s">
        <v>345</v>
      </c>
      <c r="HC13" s="16" t="s">
        <v>346</v>
      </c>
      <c r="HD13" s="16" t="s">
        <v>347</v>
      </c>
      <c r="HE13" s="16" t="s">
        <v>349</v>
      </c>
      <c r="HF13" s="16" t="s">
        <v>350</v>
      </c>
      <c r="HG13" s="16" t="s">
        <v>351</v>
      </c>
      <c r="HH13" s="16" t="s">
        <v>353</v>
      </c>
      <c r="HI13" s="16" t="s">
        <v>354</v>
      </c>
      <c r="HJ13" s="16" t="s">
        <v>355</v>
      </c>
      <c r="HK13" s="16" t="s">
        <v>357</v>
      </c>
      <c r="HL13" s="16" t="s">
        <v>115</v>
      </c>
      <c r="HM13" s="16" t="s">
        <v>358</v>
      </c>
      <c r="HN13" s="16" t="s">
        <v>360</v>
      </c>
      <c r="HO13" s="16" t="s">
        <v>361</v>
      </c>
      <c r="HP13" s="16" t="s">
        <v>362</v>
      </c>
      <c r="HQ13" s="16" t="s">
        <v>364</v>
      </c>
      <c r="HR13" s="16" t="s">
        <v>365</v>
      </c>
      <c r="HS13" s="16" t="s">
        <v>366</v>
      </c>
    </row>
    <row r="14" spans="1:227" s="29" customFormat="1" ht="15.6" x14ac:dyDescent="0.3">
      <c r="A14" s="2">
        <v>1</v>
      </c>
      <c r="B14" s="30" t="s">
        <v>390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27"/>
      <c r="AS14" s="27"/>
      <c r="AT14" s="27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27">
        <v>1</v>
      </c>
      <c r="BF14" s="27"/>
      <c r="BG14" s="27"/>
      <c r="BH14" s="27"/>
      <c r="BI14" s="27">
        <v>1</v>
      </c>
      <c r="BJ14" s="27"/>
      <c r="BK14" s="27">
        <v>1</v>
      </c>
      <c r="BL14" s="27"/>
      <c r="BM14" s="27"/>
      <c r="BN14" s="27">
        <v>1</v>
      </c>
      <c r="BO14" s="27"/>
      <c r="BP14" s="27"/>
      <c r="BQ14" s="27"/>
      <c r="BR14" s="27">
        <v>1</v>
      </c>
      <c r="BS14" s="27"/>
      <c r="BT14" s="27">
        <v>1</v>
      </c>
      <c r="BU14" s="27"/>
      <c r="BV14" s="27"/>
      <c r="BW14" s="27"/>
      <c r="BX14" s="27">
        <v>1</v>
      </c>
      <c r="BY14" s="27"/>
      <c r="BZ14" s="27">
        <v>1</v>
      </c>
      <c r="CA14" s="27"/>
      <c r="CB14" s="27"/>
      <c r="CC14" s="27">
        <v>1</v>
      </c>
      <c r="CD14" s="27"/>
      <c r="CE14" s="27"/>
      <c r="CF14" s="27">
        <v>1</v>
      </c>
      <c r="CG14" s="27"/>
      <c r="CH14" s="27"/>
      <c r="CI14" s="27">
        <v>1</v>
      </c>
      <c r="CJ14" s="27"/>
      <c r="CK14" s="27"/>
      <c r="CL14" s="27"/>
      <c r="CM14" s="27">
        <v>1</v>
      </c>
      <c r="CN14" s="27"/>
      <c r="CO14" s="27">
        <v>1</v>
      </c>
      <c r="CP14" s="27"/>
      <c r="CQ14" s="27"/>
      <c r="CR14" s="27"/>
      <c r="CS14" s="27">
        <v>1</v>
      </c>
      <c r="CT14" s="27"/>
      <c r="CU14" s="27">
        <v>1</v>
      </c>
      <c r="CV14" s="27"/>
      <c r="CW14" s="27"/>
      <c r="CX14" s="27">
        <v>1</v>
      </c>
      <c r="CY14" s="27"/>
      <c r="CZ14" s="27"/>
      <c r="DA14" s="27">
        <v>1</v>
      </c>
      <c r="DB14" s="27"/>
      <c r="DC14" s="27"/>
      <c r="DD14" s="27"/>
      <c r="DE14" s="27">
        <v>1</v>
      </c>
      <c r="DF14" s="27"/>
      <c r="DG14" s="27">
        <v>1</v>
      </c>
      <c r="DH14" s="27"/>
      <c r="DI14" s="27"/>
      <c r="DJ14" s="27">
        <v>1</v>
      </c>
      <c r="DK14" s="27"/>
      <c r="DL14" s="27"/>
      <c r="DM14" s="27">
        <v>1</v>
      </c>
      <c r="DN14" s="27"/>
      <c r="DO14" s="27"/>
      <c r="DP14" s="27">
        <v>1</v>
      </c>
      <c r="DQ14" s="27"/>
      <c r="DR14" s="27"/>
      <c r="DS14" s="27">
        <v>1</v>
      </c>
      <c r="DT14" s="27"/>
      <c r="DU14" s="27"/>
      <c r="DV14" s="27">
        <v>1</v>
      </c>
      <c r="DW14" s="27"/>
      <c r="DX14" s="27"/>
      <c r="DY14" s="27">
        <v>1</v>
      </c>
      <c r="DZ14" s="27"/>
      <c r="EA14" s="27"/>
      <c r="EB14" s="27">
        <v>1</v>
      </c>
      <c r="EC14" s="27"/>
      <c r="ED14" s="28"/>
      <c r="EE14" s="27">
        <v>1</v>
      </c>
      <c r="EF14" s="27"/>
      <c r="EG14" s="27"/>
      <c r="EH14" s="27">
        <v>1</v>
      </c>
      <c r="EI14" s="27"/>
      <c r="EJ14" s="27"/>
      <c r="EK14" s="27">
        <v>1</v>
      </c>
      <c r="EL14" s="27"/>
      <c r="EM14" s="27"/>
      <c r="EN14" s="27">
        <v>1</v>
      </c>
      <c r="EO14" s="27"/>
      <c r="EP14" s="27"/>
      <c r="EQ14" s="27">
        <v>1</v>
      </c>
      <c r="ER14" s="27"/>
      <c r="ES14" s="27"/>
      <c r="ET14" s="27">
        <v>1</v>
      </c>
      <c r="EU14" s="27"/>
      <c r="EV14" s="27"/>
      <c r="EW14" s="27">
        <v>1</v>
      </c>
      <c r="EX14" s="27"/>
      <c r="EY14" s="27"/>
      <c r="EZ14" s="27">
        <v>1</v>
      </c>
      <c r="FA14" s="27"/>
      <c r="FB14" s="27"/>
      <c r="FC14" s="27">
        <v>1</v>
      </c>
      <c r="FD14" s="27"/>
      <c r="FE14" s="27"/>
      <c r="FF14" s="27"/>
      <c r="FG14" s="27">
        <v>1</v>
      </c>
      <c r="FH14" s="27"/>
      <c r="FI14" s="27">
        <v>1</v>
      </c>
      <c r="FJ14" s="27"/>
      <c r="FK14" s="27"/>
      <c r="FL14" s="27">
        <v>1</v>
      </c>
      <c r="FM14" s="27"/>
      <c r="FN14" s="27"/>
      <c r="FO14" s="27">
        <v>1</v>
      </c>
      <c r="FP14" s="27"/>
      <c r="FQ14" s="27"/>
      <c r="FR14" s="27">
        <v>1</v>
      </c>
      <c r="FS14" s="27"/>
      <c r="FT14" s="28"/>
      <c r="FU14" s="27">
        <v>1</v>
      </c>
      <c r="FV14" s="27"/>
      <c r="FW14" s="27"/>
      <c r="FX14" s="27">
        <v>1</v>
      </c>
      <c r="FY14" s="27"/>
      <c r="FZ14" s="27"/>
      <c r="GA14" s="27">
        <v>1</v>
      </c>
      <c r="GB14" s="27"/>
      <c r="GC14" s="27"/>
      <c r="GD14" s="27">
        <v>1</v>
      </c>
      <c r="GE14" s="27"/>
      <c r="GF14" s="27"/>
      <c r="GG14" s="27">
        <v>1</v>
      </c>
      <c r="GH14" s="27"/>
      <c r="GI14" s="27"/>
      <c r="GJ14" s="27">
        <v>1</v>
      </c>
      <c r="GK14" s="27"/>
      <c r="GL14" s="27"/>
      <c r="GM14" s="27">
        <v>1</v>
      </c>
      <c r="GN14" s="27"/>
      <c r="GO14" s="27"/>
      <c r="GP14" s="27">
        <v>1</v>
      </c>
      <c r="GQ14" s="27"/>
      <c r="GR14" s="27"/>
      <c r="GS14" s="27">
        <v>1</v>
      </c>
      <c r="GT14" s="27"/>
      <c r="GU14" s="27"/>
      <c r="GV14" s="27">
        <v>1</v>
      </c>
      <c r="GW14" s="27"/>
      <c r="GX14" s="27"/>
      <c r="GY14" s="27"/>
      <c r="GZ14" s="27">
        <v>1</v>
      </c>
      <c r="HA14" s="27"/>
      <c r="HB14" s="27">
        <v>1</v>
      </c>
      <c r="HC14" s="27"/>
      <c r="HD14" s="27"/>
      <c r="HE14" s="27"/>
      <c r="HF14" s="27">
        <v>1</v>
      </c>
      <c r="HG14" s="27"/>
      <c r="HH14" s="27"/>
      <c r="HI14" s="27">
        <v>1</v>
      </c>
      <c r="HJ14" s="27"/>
      <c r="HK14" s="27">
        <v>1</v>
      </c>
      <c r="HL14" s="27"/>
      <c r="HM14" s="27"/>
      <c r="HN14" s="27">
        <v>1</v>
      </c>
      <c r="HO14" s="27"/>
      <c r="HP14" s="27"/>
      <c r="HQ14" s="27">
        <v>1</v>
      </c>
      <c r="HR14" s="27"/>
      <c r="HS14" s="27"/>
    </row>
    <row r="15" spans="1:227" ht="15.6" x14ac:dyDescent="0.3">
      <c r="A15" s="2">
        <v>2</v>
      </c>
      <c r="B15" s="1" t="s">
        <v>391</v>
      </c>
      <c r="C15" s="22"/>
      <c r="D15" s="22">
        <v>1</v>
      </c>
      <c r="E15" s="22"/>
      <c r="F15" s="22"/>
      <c r="G15" s="22">
        <v>1</v>
      </c>
      <c r="H15" s="22"/>
      <c r="I15" s="22"/>
      <c r="J15" s="22">
        <v>1</v>
      </c>
      <c r="K15" s="22"/>
      <c r="L15" s="22">
        <v>1</v>
      </c>
      <c r="M15" s="22"/>
      <c r="N15" s="22"/>
      <c r="O15" s="22"/>
      <c r="P15" s="22">
        <v>1</v>
      </c>
      <c r="Q15" s="22"/>
      <c r="R15" s="22"/>
      <c r="S15" s="22">
        <v>1</v>
      </c>
      <c r="T15" s="22"/>
      <c r="U15" s="22">
        <v>1</v>
      </c>
      <c r="V15" s="22"/>
      <c r="W15" s="22"/>
      <c r="X15" s="22">
        <v>1</v>
      </c>
      <c r="Y15" s="22"/>
      <c r="Z15" s="22"/>
      <c r="AA15" s="22">
        <v>1</v>
      </c>
      <c r="AB15" s="22"/>
      <c r="AC15" s="22"/>
      <c r="AD15" s="22">
        <v>1</v>
      </c>
      <c r="AE15" s="22"/>
      <c r="AF15" s="22"/>
      <c r="AG15" s="22">
        <v>1</v>
      </c>
      <c r="AH15" s="22"/>
      <c r="AI15" s="22"/>
      <c r="AJ15" s="22">
        <v>1</v>
      </c>
      <c r="AK15" s="22"/>
      <c r="AL15" s="22"/>
      <c r="AM15" s="22"/>
      <c r="AN15" s="22">
        <v>1</v>
      </c>
      <c r="AO15" s="22"/>
      <c r="AP15" s="22"/>
      <c r="AQ15" s="22"/>
      <c r="AR15" s="19">
        <v>1</v>
      </c>
      <c r="AS15" s="19"/>
      <c r="AT15" s="19"/>
      <c r="AU15" s="22">
        <v>1</v>
      </c>
      <c r="AV15" s="22"/>
      <c r="AW15" s="22">
        <v>1</v>
      </c>
      <c r="AX15" s="22"/>
      <c r="AY15" s="22">
        <v>1</v>
      </c>
      <c r="AZ15" s="22"/>
      <c r="BA15" s="22"/>
      <c r="BB15" s="22"/>
      <c r="BC15" s="22">
        <v>1</v>
      </c>
      <c r="BD15" s="22"/>
      <c r="BE15" s="19">
        <v>1</v>
      </c>
      <c r="BF15" s="19"/>
      <c r="BG15" s="19"/>
      <c r="BH15" s="19"/>
      <c r="BI15" s="19"/>
      <c r="BJ15" s="19">
        <v>1</v>
      </c>
      <c r="BK15" s="19">
        <v>1</v>
      </c>
      <c r="BL15" s="19"/>
      <c r="BM15" s="19"/>
      <c r="BN15" s="19">
        <v>1</v>
      </c>
      <c r="BO15" s="19"/>
      <c r="BP15" s="19"/>
      <c r="BQ15" s="19"/>
      <c r="BR15" s="19">
        <v>1</v>
      </c>
      <c r="BS15" s="19"/>
      <c r="BT15" s="19"/>
      <c r="BU15" s="19">
        <v>1</v>
      </c>
      <c r="BV15" s="19"/>
      <c r="BW15" s="19"/>
      <c r="BX15" s="19"/>
      <c r="BY15" s="19">
        <v>1</v>
      </c>
      <c r="BZ15" s="19"/>
      <c r="CA15" s="19">
        <v>1</v>
      </c>
      <c r="CB15" s="19"/>
      <c r="CC15" s="19">
        <v>1</v>
      </c>
      <c r="CD15" s="19"/>
      <c r="CE15" s="19"/>
      <c r="CF15" s="19">
        <v>1</v>
      </c>
      <c r="CG15" s="19"/>
      <c r="CH15" s="19"/>
      <c r="CI15" s="19">
        <v>1</v>
      </c>
      <c r="CJ15" s="19"/>
      <c r="CK15" s="19"/>
      <c r="CL15" s="19"/>
      <c r="CM15" s="19">
        <v>1</v>
      </c>
      <c r="CN15" s="19"/>
      <c r="CO15" s="19">
        <v>1</v>
      </c>
      <c r="CP15" s="19"/>
      <c r="CQ15" s="19"/>
      <c r="CR15" s="19"/>
      <c r="CS15" s="19">
        <v>1</v>
      </c>
      <c r="CT15" s="19"/>
      <c r="CU15" s="19"/>
      <c r="CV15" s="19">
        <v>1</v>
      </c>
      <c r="CW15" s="19"/>
      <c r="CX15" s="19">
        <v>1</v>
      </c>
      <c r="CY15" s="19"/>
      <c r="CZ15" s="19"/>
      <c r="DA15" s="19">
        <v>1</v>
      </c>
      <c r="DB15" s="19"/>
      <c r="DC15" s="19"/>
      <c r="DD15" s="19"/>
      <c r="DE15" s="19">
        <v>1</v>
      </c>
      <c r="DF15" s="19"/>
      <c r="DG15" s="19">
        <v>1</v>
      </c>
      <c r="DH15" s="19"/>
      <c r="DI15" s="19"/>
      <c r="DJ15" s="19">
        <v>1</v>
      </c>
      <c r="DK15" s="19"/>
      <c r="DL15" s="19"/>
      <c r="DM15" s="19"/>
      <c r="DN15" s="19">
        <v>1</v>
      </c>
      <c r="DO15" s="19"/>
      <c r="DP15" s="19">
        <v>1</v>
      </c>
      <c r="DQ15" s="19"/>
      <c r="DR15" s="19"/>
      <c r="DS15" s="19">
        <v>1</v>
      </c>
      <c r="DT15" s="19"/>
      <c r="DU15" s="19"/>
      <c r="DV15" s="19"/>
      <c r="DW15" s="19">
        <v>1</v>
      </c>
      <c r="DX15" s="19"/>
      <c r="DY15" s="19">
        <v>1</v>
      </c>
      <c r="DZ15" s="19"/>
      <c r="EA15" s="19"/>
      <c r="EB15" s="19">
        <v>1</v>
      </c>
      <c r="EC15" s="19"/>
      <c r="ED15" s="21"/>
      <c r="EE15" s="19">
        <v>1</v>
      </c>
      <c r="EF15" s="19"/>
      <c r="EG15" s="19"/>
      <c r="EH15" s="19">
        <v>1</v>
      </c>
      <c r="EI15" s="19"/>
      <c r="EJ15" s="19"/>
      <c r="EK15" s="19"/>
      <c r="EL15" s="19"/>
      <c r="EM15" s="19">
        <v>1</v>
      </c>
      <c r="EN15" s="19">
        <v>1</v>
      </c>
      <c r="EO15" s="19"/>
      <c r="EP15" s="19"/>
      <c r="EQ15" s="19">
        <v>1</v>
      </c>
      <c r="ER15" s="19"/>
      <c r="ES15" s="19"/>
      <c r="ET15" s="19">
        <v>1</v>
      </c>
      <c r="EU15" s="19"/>
      <c r="EV15" s="19"/>
      <c r="EW15" s="19">
        <v>1</v>
      </c>
      <c r="EX15" s="19"/>
      <c r="EY15" s="19"/>
      <c r="EZ15" s="19">
        <v>1</v>
      </c>
      <c r="FA15" s="19"/>
      <c r="FB15" s="19"/>
      <c r="FC15" s="19">
        <v>1</v>
      </c>
      <c r="FD15" s="19"/>
      <c r="FE15" s="19"/>
      <c r="FF15" s="19"/>
      <c r="FG15" s="19">
        <v>1</v>
      </c>
      <c r="FH15" s="19"/>
      <c r="FI15" s="19">
        <v>1</v>
      </c>
      <c r="FJ15" s="19"/>
      <c r="FK15" s="19"/>
      <c r="FL15" s="19">
        <v>1</v>
      </c>
      <c r="FM15" s="19"/>
      <c r="FN15" s="19"/>
      <c r="FO15" s="19"/>
      <c r="FP15" s="19">
        <v>1</v>
      </c>
      <c r="FQ15" s="19"/>
      <c r="FR15" s="19">
        <v>1</v>
      </c>
      <c r="FS15" s="19"/>
      <c r="FT15" s="21"/>
      <c r="FU15" s="19">
        <v>1</v>
      </c>
      <c r="FV15" s="19"/>
      <c r="FW15" s="19"/>
      <c r="FX15" s="19">
        <v>1</v>
      </c>
      <c r="FY15" s="19"/>
      <c r="FZ15" s="19"/>
      <c r="GA15" s="19">
        <v>1</v>
      </c>
      <c r="GB15" s="19"/>
      <c r="GC15" s="19"/>
      <c r="GD15" s="19">
        <v>1</v>
      </c>
      <c r="GE15" s="19"/>
      <c r="GF15" s="19"/>
      <c r="GG15" s="19">
        <v>1</v>
      </c>
      <c r="GH15" s="19"/>
      <c r="GI15" s="19"/>
      <c r="GJ15" s="19">
        <v>1</v>
      </c>
      <c r="GK15" s="19"/>
      <c r="GL15" s="19"/>
      <c r="GM15" s="19">
        <v>1</v>
      </c>
      <c r="GN15" s="19"/>
      <c r="GO15" s="19"/>
      <c r="GP15" s="19">
        <v>1</v>
      </c>
      <c r="GQ15" s="19"/>
      <c r="GR15" s="19"/>
      <c r="GS15" s="19"/>
      <c r="GT15" s="19">
        <v>1</v>
      </c>
      <c r="GU15" s="19"/>
      <c r="GV15" s="19">
        <v>1</v>
      </c>
      <c r="GW15" s="19"/>
      <c r="GX15" s="19"/>
      <c r="GY15" s="19"/>
      <c r="GZ15" s="19">
        <v>1</v>
      </c>
      <c r="HA15" s="19"/>
      <c r="HB15" s="19"/>
      <c r="HC15" s="19">
        <v>1</v>
      </c>
      <c r="HD15" s="19"/>
      <c r="HE15" s="19"/>
      <c r="HF15" s="19">
        <v>1</v>
      </c>
      <c r="HG15" s="19"/>
      <c r="HH15" s="19"/>
      <c r="HI15" s="19">
        <v>1</v>
      </c>
      <c r="HJ15" s="19"/>
      <c r="HK15" s="19">
        <v>1</v>
      </c>
      <c r="HL15" s="19"/>
      <c r="HM15" s="19"/>
      <c r="HN15" s="19">
        <v>1</v>
      </c>
      <c r="HO15" s="19"/>
      <c r="HP15" s="19"/>
      <c r="HQ15" s="19">
        <v>1</v>
      </c>
      <c r="HR15" s="19"/>
      <c r="HS15" s="19"/>
    </row>
    <row r="16" spans="1:227" ht="15.6" x14ac:dyDescent="0.3">
      <c r="A16" s="2">
        <v>3</v>
      </c>
      <c r="B16" s="1" t="s">
        <v>392</v>
      </c>
      <c r="C16" s="22">
        <v>1</v>
      </c>
      <c r="D16" s="22"/>
      <c r="E16" s="22"/>
      <c r="F16" s="22">
        <v>1</v>
      </c>
      <c r="G16" s="22"/>
      <c r="H16" s="22"/>
      <c r="I16" s="22">
        <v>1</v>
      </c>
      <c r="J16" s="22"/>
      <c r="K16" s="22"/>
      <c r="L16" s="22">
        <v>1</v>
      </c>
      <c r="M16" s="22"/>
      <c r="N16" s="22"/>
      <c r="O16" s="22"/>
      <c r="P16" s="22">
        <v>1</v>
      </c>
      <c r="Q16" s="22"/>
      <c r="R16" s="22"/>
      <c r="S16" s="22">
        <v>1</v>
      </c>
      <c r="T16" s="22"/>
      <c r="U16" s="22"/>
      <c r="V16" s="22">
        <v>1</v>
      </c>
      <c r="W16" s="22"/>
      <c r="X16" s="22"/>
      <c r="Y16" s="22">
        <v>1</v>
      </c>
      <c r="Z16" s="22"/>
      <c r="AA16" s="22">
        <v>1</v>
      </c>
      <c r="AB16" s="22"/>
      <c r="AC16" s="22"/>
      <c r="AD16" s="22"/>
      <c r="AE16" s="22">
        <v>1</v>
      </c>
      <c r="AF16" s="22"/>
      <c r="AG16" s="22">
        <v>1</v>
      </c>
      <c r="AH16" s="22"/>
      <c r="AI16" s="22"/>
      <c r="AJ16" s="22">
        <v>1</v>
      </c>
      <c r="AK16" s="22"/>
      <c r="AL16" s="22"/>
      <c r="AM16" s="22"/>
      <c r="AN16" s="22">
        <v>1</v>
      </c>
      <c r="AO16" s="22"/>
      <c r="AP16" s="22"/>
      <c r="AQ16" s="22"/>
      <c r="AR16" s="19">
        <v>1</v>
      </c>
      <c r="AS16" s="19"/>
      <c r="AT16" s="19"/>
      <c r="AU16" s="22">
        <v>1</v>
      </c>
      <c r="AV16" s="22">
        <v>1</v>
      </c>
      <c r="AW16" s="22"/>
      <c r="AX16" s="22"/>
      <c r="AY16" s="22">
        <v>1</v>
      </c>
      <c r="AZ16" s="22"/>
      <c r="BA16" s="22"/>
      <c r="BB16" s="22"/>
      <c r="BC16" s="22">
        <v>1</v>
      </c>
      <c r="BD16" s="22"/>
      <c r="BE16" s="19">
        <v>1</v>
      </c>
      <c r="BF16" s="19"/>
      <c r="BG16" s="19"/>
      <c r="BH16" s="19"/>
      <c r="BI16" s="19">
        <v>1</v>
      </c>
      <c r="BJ16" s="19"/>
      <c r="BK16" s="19">
        <v>1</v>
      </c>
      <c r="BL16" s="19"/>
      <c r="BM16" s="19"/>
      <c r="BN16" s="19">
        <v>1</v>
      </c>
      <c r="BO16" s="19"/>
      <c r="BP16" s="19"/>
      <c r="BQ16" s="19"/>
      <c r="BR16" s="19">
        <v>1</v>
      </c>
      <c r="BS16" s="19"/>
      <c r="BT16" s="19"/>
      <c r="BU16" s="19">
        <v>1</v>
      </c>
      <c r="BV16" s="19"/>
      <c r="BW16" s="19"/>
      <c r="BX16" s="19">
        <v>1</v>
      </c>
      <c r="BY16" s="19"/>
      <c r="BZ16" s="19">
        <v>1</v>
      </c>
      <c r="CA16" s="19"/>
      <c r="CB16" s="19"/>
      <c r="CC16" s="19">
        <v>1</v>
      </c>
      <c r="CD16" s="19"/>
      <c r="CE16" s="19"/>
      <c r="CF16" s="19">
        <v>1</v>
      </c>
      <c r="CG16" s="19"/>
      <c r="CH16" s="19"/>
      <c r="CI16" s="19">
        <v>1</v>
      </c>
      <c r="CJ16" s="19"/>
      <c r="CK16" s="19"/>
      <c r="CL16" s="19"/>
      <c r="CM16" s="19">
        <v>1</v>
      </c>
      <c r="CN16" s="19"/>
      <c r="CO16" s="19">
        <v>1</v>
      </c>
      <c r="CP16" s="19"/>
      <c r="CQ16" s="19"/>
      <c r="CR16" s="19"/>
      <c r="CS16" s="19">
        <v>1</v>
      </c>
      <c r="CT16" s="19"/>
      <c r="CU16" s="19"/>
      <c r="CV16" s="19"/>
      <c r="CW16" s="19">
        <v>1</v>
      </c>
      <c r="CX16" s="19">
        <v>1</v>
      </c>
      <c r="CY16" s="19"/>
      <c r="CZ16" s="19"/>
      <c r="DA16" s="19">
        <v>1</v>
      </c>
      <c r="DB16" s="19"/>
      <c r="DC16" s="19"/>
      <c r="DD16" s="19"/>
      <c r="DE16" s="19">
        <v>1</v>
      </c>
      <c r="DF16" s="19"/>
      <c r="DG16" s="19">
        <v>1</v>
      </c>
      <c r="DH16" s="19"/>
      <c r="DI16" s="19"/>
      <c r="DJ16" s="19">
        <v>1</v>
      </c>
      <c r="DK16" s="19"/>
      <c r="DL16" s="19"/>
      <c r="DM16" s="19"/>
      <c r="DN16" s="19">
        <v>1</v>
      </c>
      <c r="DO16" s="19"/>
      <c r="DP16" s="19">
        <v>1</v>
      </c>
      <c r="DQ16" s="19"/>
      <c r="DR16" s="19"/>
      <c r="DS16" s="19">
        <v>1</v>
      </c>
      <c r="DT16" s="19"/>
      <c r="DU16" s="19"/>
      <c r="DV16" s="19"/>
      <c r="DW16" s="19">
        <v>1</v>
      </c>
      <c r="DX16" s="19"/>
      <c r="DY16" s="19">
        <v>1</v>
      </c>
      <c r="DZ16" s="19"/>
      <c r="EA16" s="19"/>
      <c r="EB16" s="19">
        <v>1</v>
      </c>
      <c r="EC16" s="19"/>
      <c r="ED16" s="21"/>
      <c r="EE16" s="19">
        <v>1</v>
      </c>
      <c r="EF16" s="19"/>
      <c r="EG16" s="19"/>
      <c r="EH16" s="19">
        <v>1</v>
      </c>
      <c r="EI16" s="19"/>
      <c r="EJ16" s="19"/>
      <c r="EK16" s="19"/>
      <c r="EL16" s="19">
        <v>1</v>
      </c>
      <c r="EM16" s="19"/>
      <c r="EN16" s="19">
        <v>1</v>
      </c>
      <c r="EO16" s="19"/>
      <c r="EP16" s="19"/>
      <c r="EQ16" s="19">
        <v>1</v>
      </c>
      <c r="ER16" s="19"/>
      <c r="ES16" s="19"/>
      <c r="ET16" s="19">
        <v>1</v>
      </c>
      <c r="EU16" s="19"/>
      <c r="EV16" s="19"/>
      <c r="EW16" s="19">
        <v>1</v>
      </c>
      <c r="EX16" s="19"/>
      <c r="EY16" s="19"/>
      <c r="EZ16" s="19">
        <v>1</v>
      </c>
      <c r="FA16" s="19"/>
      <c r="FB16" s="19"/>
      <c r="FC16" s="19">
        <v>1</v>
      </c>
      <c r="FD16" s="19"/>
      <c r="FE16" s="19"/>
      <c r="FF16" s="19"/>
      <c r="FG16" s="19">
        <v>1</v>
      </c>
      <c r="FH16" s="19"/>
      <c r="FI16" s="19">
        <v>1</v>
      </c>
      <c r="FJ16" s="19"/>
      <c r="FK16" s="19"/>
      <c r="FL16" s="19">
        <v>1</v>
      </c>
      <c r="FM16" s="19"/>
      <c r="FN16" s="19"/>
      <c r="FO16" s="19"/>
      <c r="FP16" s="19">
        <v>1</v>
      </c>
      <c r="FQ16" s="19"/>
      <c r="FR16" s="19">
        <v>1</v>
      </c>
      <c r="FS16" s="19"/>
      <c r="FT16" s="21"/>
      <c r="FU16" s="19">
        <v>1</v>
      </c>
      <c r="FV16" s="19"/>
      <c r="FW16" s="19"/>
      <c r="FX16" s="19">
        <v>1</v>
      </c>
      <c r="FY16" s="19"/>
      <c r="FZ16" s="19"/>
      <c r="GA16" s="19">
        <v>1</v>
      </c>
      <c r="GB16" s="19"/>
      <c r="GC16" s="19"/>
      <c r="GD16" s="19">
        <v>1</v>
      </c>
      <c r="GE16" s="19"/>
      <c r="GF16" s="19"/>
      <c r="GG16" s="19">
        <v>1</v>
      </c>
      <c r="GH16" s="19"/>
      <c r="GI16" s="19"/>
      <c r="GJ16" s="19">
        <v>1</v>
      </c>
      <c r="GK16" s="19"/>
      <c r="GL16" s="19"/>
      <c r="GM16" s="19">
        <v>1</v>
      </c>
      <c r="GN16" s="19"/>
      <c r="GO16" s="19"/>
      <c r="GP16" s="19">
        <v>1</v>
      </c>
      <c r="GQ16" s="19"/>
      <c r="GR16" s="19"/>
      <c r="GS16" s="19"/>
      <c r="GT16" s="19">
        <v>1</v>
      </c>
      <c r="GU16" s="19"/>
      <c r="GV16" s="19"/>
      <c r="GW16" s="19">
        <v>1</v>
      </c>
      <c r="GX16" s="19"/>
      <c r="GY16" s="19"/>
      <c r="GZ16" s="19">
        <v>1</v>
      </c>
      <c r="HA16" s="19"/>
      <c r="HB16" s="19"/>
      <c r="HC16" s="19">
        <v>1</v>
      </c>
      <c r="HD16" s="19"/>
      <c r="HE16" s="19"/>
      <c r="HF16" s="19">
        <v>1</v>
      </c>
      <c r="HG16" s="19"/>
      <c r="HH16" s="19"/>
      <c r="HI16" s="19">
        <v>1</v>
      </c>
      <c r="HJ16" s="19"/>
      <c r="HK16" s="19">
        <v>1</v>
      </c>
      <c r="HL16" s="19"/>
      <c r="HM16" s="19"/>
      <c r="HN16" s="19">
        <v>1</v>
      </c>
      <c r="HO16" s="19"/>
      <c r="HP16" s="19"/>
      <c r="HQ16" s="19">
        <v>1</v>
      </c>
      <c r="HR16" s="19"/>
      <c r="HS16" s="19"/>
    </row>
    <row r="17" spans="1:229" ht="15.6" x14ac:dyDescent="0.3">
      <c r="A17" s="2">
        <v>4</v>
      </c>
      <c r="B17" s="1" t="s">
        <v>393</v>
      </c>
      <c r="C17" s="22"/>
      <c r="D17" s="22">
        <v>1</v>
      </c>
      <c r="E17" s="22"/>
      <c r="F17" s="22">
        <v>1</v>
      </c>
      <c r="G17" s="22"/>
      <c r="H17" s="22"/>
      <c r="I17" s="22">
        <v>1</v>
      </c>
      <c r="J17" s="22"/>
      <c r="K17" s="22"/>
      <c r="L17" s="22">
        <v>1</v>
      </c>
      <c r="M17" s="22"/>
      <c r="N17" s="22"/>
      <c r="O17" s="22"/>
      <c r="P17" s="22">
        <v>1</v>
      </c>
      <c r="Q17" s="22"/>
      <c r="R17" s="22"/>
      <c r="S17" s="22">
        <v>1</v>
      </c>
      <c r="T17" s="22"/>
      <c r="U17" s="22">
        <v>1</v>
      </c>
      <c r="V17" s="22"/>
      <c r="W17" s="22"/>
      <c r="X17" s="22">
        <v>1</v>
      </c>
      <c r="Y17" s="22"/>
      <c r="Z17" s="22"/>
      <c r="AA17" s="22">
        <v>1</v>
      </c>
      <c r="AB17" s="22"/>
      <c r="AC17" s="22"/>
      <c r="AD17" s="22">
        <v>1</v>
      </c>
      <c r="AE17" s="22"/>
      <c r="AF17" s="22"/>
      <c r="AG17" s="22">
        <v>1</v>
      </c>
      <c r="AH17" s="22"/>
      <c r="AI17" s="22"/>
      <c r="AJ17" s="22">
        <v>1</v>
      </c>
      <c r="AK17" s="22"/>
      <c r="AL17" s="22"/>
      <c r="AM17" s="22"/>
      <c r="AN17" s="22">
        <v>1</v>
      </c>
      <c r="AO17" s="22"/>
      <c r="AP17" s="22"/>
      <c r="AQ17" s="22"/>
      <c r="AR17" s="19">
        <v>1</v>
      </c>
      <c r="AS17" s="19"/>
      <c r="AT17" s="19"/>
      <c r="AU17" s="22">
        <v>1</v>
      </c>
      <c r="AV17" s="22">
        <v>1</v>
      </c>
      <c r="AW17" s="22"/>
      <c r="AX17" s="22"/>
      <c r="AY17" s="22">
        <v>1</v>
      </c>
      <c r="AZ17" s="22"/>
      <c r="BA17" s="22"/>
      <c r="BB17" s="22"/>
      <c r="BC17" s="22">
        <v>1</v>
      </c>
      <c r="BD17" s="22"/>
      <c r="BE17" s="19">
        <v>1</v>
      </c>
      <c r="BF17" s="19"/>
      <c r="BG17" s="19"/>
      <c r="BH17" s="19"/>
      <c r="BI17" s="19">
        <v>1</v>
      </c>
      <c r="BJ17" s="19"/>
      <c r="BK17" s="19">
        <v>1</v>
      </c>
      <c r="BL17" s="19"/>
      <c r="BM17" s="19"/>
      <c r="BN17" s="19">
        <v>1</v>
      </c>
      <c r="BO17" s="19"/>
      <c r="BP17" s="19"/>
      <c r="BQ17" s="19"/>
      <c r="BR17" s="19">
        <v>1</v>
      </c>
      <c r="BS17" s="19"/>
      <c r="BT17" s="19"/>
      <c r="BU17" s="19">
        <v>1</v>
      </c>
      <c r="BV17" s="19"/>
      <c r="BW17" s="19"/>
      <c r="BX17" s="19">
        <v>1</v>
      </c>
      <c r="BY17" s="19"/>
      <c r="BZ17" s="19">
        <v>1</v>
      </c>
      <c r="CA17" s="19"/>
      <c r="CB17" s="19"/>
      <c r="CC17" s="19">
        <v>1</v>
      </c>
      <c r="CD17" s="19"/>
      <c r="CE17" s="19"/>
      <c r="CF17" s="19">
        <v>1</v>
      </c>
      <c r="CG17" s="19"/>
      <c r="CH17" s="19"/>
      <c r="CI17" s="19">
        <v>1</v>
      </c>
      <c r="CJ17" s="19"/>
      <c r="CK17" s="19"/>
      <c r="CL17" s="19"/>
      <c r="CM17" s="19">
        <v>1</v>
      </c>
      <c r="CN17" s="19"/>
      <c r="CO17" s="19">
        <v>1</v>
      </c>
      <c r="CP17" s="19"/>
      <c r="CQ17" s="19"/>
      <c r="CR17" s="19"/>
      <c r="CS17" s="19">
        <v>1</v>
      </c>
      <c r="CT17" s="19"/>
      <c r="CU17" s="19"/>
      <c r="CV17" s="19"/>
      <c r="CW17" s="19">
        <v>1</v>
      </c>
      <c r="CX17" s="19">
        <v>1</v>
      </c>
      <c r="CY17" s="19"/>
      <c r="CZ17" s="19"/>
      <c r="DA17" s="19">
        <v>1</v>
      </c>
      <c r="DB17" s="19"/>
      <c r="DC17" s="19"/>
      <c r="DD17" s="19"/>
      <c r="DE17" s="19">
        <v>1</v>
      </c>
      <c r="DF17" s="19"/>
      <c r="DG17" s="19">
        <v>1</v>
      </c>
      <c r="DH17" s="19"/>
      <c r="DI17" s="19"/>
      <c r="DJ17" s="19">
        <v>1</v>
      </c>
      <c r="DK17" s="19"/>
      <c r="DL17" s="19"/>
      <c r="DM17" s="19"/>
      <c r="DN17" s="19">
        <v>1</v>
      </c>
      <c r="DO17" s="19"/>
      <c r="DP17" s="19">
        <v>1</v>
      </c>
      <c r="DQ17" s="19"/>
      <c r="DR17" s="19"/>
      <c r="DS17" s="19">
        <v>1</v>
      </c>
      <c r="DT17" s="19"/>
      <c r="DU17" s="19"/>
      <c r="DV17" s="19"/>
      <c r="DW17" s="19">
        <v>1</v>
      </c>
      <c r="DX17" s="19"/>
      <c r="DY17" s="19">
        <v>1</v>
      </c>
      <c r="DZ17" s="19"/>
      <c r="EA17" s="19"/>
      <c r="EB17" s="19">
        <v>1</v>
      </c>
      <c r="EC17" s="19"/>
      <c r="ED17" s="21"/>
      <c r="EE17" s="19">
        <v>1</v>
      </c>
      <c r="EF17" s="19"/>
      <c r="EG17" s="19"/>
      <c r="EH17" s="19">
        <v>1</v>
      </c>
      <c r="EI17" s="19"/>
      <c r="EJ17" s="19"/>
      <c r="EK17" s="19">
        <v>1</v>
      </c>
      <c r="EL17" s="19"/>
      <c r="EM17" s="19"/>
      <c r="EN17" s="19">
        <v>1</v>
      </c>
      <c r="EO17" s="19"/>
      <c r="EP17" s="19"/>
      <c r="EQ17" s="19">
        <v>1</v>
      </c>
      <c r="ER17" s="19"/>
      <c r="ES17" s="19"/>
      <c r="ET17" s="19">
        <v>1</v>
      </c>
      <c r="EU17" s="19"/>
      <c r="EV17" s="19"/>
      <c r="EW17" s="19">
        <v>1</v>
      </c>
      <c r="EX17" s="19"/>
      <c r="EY17" s="19"/>
      <c r="EZ17" s="19">
        <v>1</v>
      </c>
      <c r="FA17" s="19"/>
      <c r="FB17" s="19"/>
      <c r="FC17" s="19">
        <v>1</v>
      </c>
      <c r="FD17" s="19"/>
      <c r="FE17" s="19"/>
      <c r="FF17" s="19"/>
      <c r="FG17" s="19">
        <v>1</v>
      </c>
      <c r="FH17" s="19"/>
      <c r="FI17" s="19">
        <v>1</v>
      </c>
      <c r="FJ17" s="19"/>
      <c r="FK17" s="19"/>
      <c r="FL17" s="19">
        <v>1</v>
      </c>
      <c r="FM17" s="19"/>
      <c r="FN17" s="19"/>
      <c r="FO17" s="19"/>
      <c r="FP17" s="19">
        <v>1</v>
      </c>
      <c r="FQ17" s="19"/>
      <c r="FR17" s="19">
        <v>1</v>
      </c>
      <c r="FS17" s="19"/>
      <c r="FT17" s="21"/>
      <c r="FU17" s="19">
        <v>1</v>
      </c>
      <c r="FV17" s="19"/>
      <c r="FW17" s="19"/>
      <c r="FX17" s="19">
        <v>1</v>
      </c>
      <c r="FY17" s="19"/>
      <c r="FZ17" s="19"/>
      <c r="GA17" s="19">
        <v>1</v>
      </c>
      <c r="GB17" s="19"/>
      <c r="GC17" s="19"/>
      <c r="GD17" s="19">
        <v>1</v>
      </c>
      <c r="GE17" s="19"/>
      <c r="GF17" s="19"/>
      <c r="GG17" s="19">
        <v>1</v>
      </c>
      <c r="GH17" s="19"/>
      <c r="GI17" s="19"/>
      <c r="GJ17" s="19">
        <v>1</v>
      </c>
      <c r="GK17" s="19"/>
      <c r="GL17" s="19"/>
      <c r="GM17" s="19">
        <v>1</v>
      </c>
      <c r="GN17" s="19"/>
      <c r="GO17" s="19"/>
      <c r="GP17" s="19">
        <v>1</v>
      </c>
      <c r="GQ17" s="19"/>
      <c r="GR17" s="19"/>
      <c r="GS17" s="19">
        <v>1</v>
      </c>
      <c r="GT17" s="19"/>
      <c r="GU17" s="19"/>
      <c r="GV17" s="19">
        <v>1</v>
      </c>
      <c r="GW17" s="19"/>
      <c r="GX17" s="19"/>
      <c r="GY17" s="19"/>
      <c r="GZ17" s="19">
        <v>1</v>
      </c>
      <c r="HA17" s="19"/>
      <c r="HB17" s="19">
        <v>1</v>
      </c>
      <c r="HC17" s="19"/>
      <c r="HD17" s="19"/>
      <c r="HE17" s="19"/>
      <c r="HF17" s="19">
        <v>1</v>
      </c>
      <c r="HG17" s="19"/>
      <c r="HH17" s="19"/>
      <c r="HI17" s="19">
        <v>1</v>
      </c>
      <c r="HJ17" s="19"/>
      <c r="HK17" s="19">
        <v>1</v>
      </c>
      <c r="HL17" s="19"/>
      <c r="HM17" s="19"/>
      <c r="HN17" s="19">
        <v>1</v>
      </c>
      <c r="HO17" s="19"/>
      <c r="HP17" s="19"/>
      <c r="HQ17" s="19">
        <v>1</v>
      </c>
      <c r="HR17" s="19"/>
      <c r="HS17" s="19"/>
    </row>
    <row r="18" spans="1:229" ht="15.6" x14ac:dyDescent="0.3">
      <c r="A18" s="2">
        <v>5</v>
      </c>
      <c r="B18" s="1" t="s">
        <v>394</v>
      </c>
      <c r="C18" s="22">
        <v>1</v>
      </c>
      <c r="D18" s="22"/>
      <c r="E18" s="22"/>
      <c r="F18" s="22">
        <v>1</v>
      </c>
      <c r="G18" s="22"/>
      <c r="H18" s="22"/>
      <c r="I18" s="22">
        <v>1</v>
      </c>
      <c r="J18" s="22"/>
      <c r="K18" s="22"/>
      <c r="L18" s="22">
        <v>1</v>
      </c>
      <c r="M18" s="22"/>
      <c r="N18" s="22"/>
      <c r="O18" s="22">
        <v>1</v>
      </c>
      <c r="P18" s="22"/>
      <c r="Q18" s="22"/>
      <c r="R18" s="22">
        <v>1</v>
      </c>
      <c r="S18" s="22"/>
      <c r="T18" s="22"/>
      <c r="U18" s="22">
        <v>1</v>
      </c>
      <c r="V18" s="22"/>
      <c r="W18" s="22"/>
      <c r="X18" s="22">
        <v>1</v>
      </c>
      <c r="Y18" s="22"/>
      <c r="Z18" s="22"/>
      <c r="AA18" s="22">
        <v>1</v>
      </c>
      <c r="AB18" s="22"/>
      <c r="AC18" s="22"/>
      <c r="AD18" s="22">
        <v>1</v>
      </c>
      <c r="AE18" s="22"/>
      <c r="AF18" s="22"/>
      <c r="AG18" s="22">
        <v>1</v>
      </c>
      <c r="AH18" s="22"/>
      <c r="AI18" s="22"/>
      <c r="AJ18" s="22">
        <v>1</v>
      </c>
      <c r="AK18" s="22"/>
      <c r="AL18" s="22"/>
      <c r="AM18" s="22">
        <v>1</v>
      </c>
      <c r="AN18" s="22"/>
      <c r="AO18" s="22"/>
      <c r="AP18" s="22"/>
      <c r="AQ18" s="22">
        <v>1</v>
      </c>
      <c r="AR18" s="19"/>
      <c r="AS18" s="19"/>
      <c r="AT18" s="19">
        <v>1</v>
      </c>
      <c r="AU18" s="22"/>
      <c r="AV18" s="22">
        <v>1</v>
      </c>
      <c r="AW18" s="22"/>
      <c r="AX18" s="22"/>
      <c r="AY18" s="22">
        <v>1</v>
      </c>
      <c r="AZ18" s="22"/>
      <c r="BA18" s="22"/>
      <c r="BB18" s="22">
        <v>1</v>
      </c>
      <c r="BC18" s="22"/>
      <c r="BD18" s="22"/>
      <c r="BE18" s="19">
        <v>1</v>
      </c>
      <c r="BF18" s="19"/>
      <c r="BG18" s="19"/>
      <c r="BH18" s="19"/>
      <c r="BI18" s="19">
        <v>1</v>
      </c>
      <c r="BJ18" s="19"/>
      <c r="BK18" s="19">
        <v>1</v>
      </c>
      <c r="BL18" s="19"/>
      <c r="BM18" s="19"/>
      <c r="BN18" s="19">
        <v>1</v>
      </c>
      <c r="BO18" s="19"/>
      <c r="BP18" s="19"/>
      <c r="BQ18" s="19"/>
      <c r="BR18" s="19">
        <v>1</v>
      </c>
      <c r="BS18" s="19"/>
      <c r="BT18" s="19">
        <v>1</v>
      </c>
      <c r="BU18" s="19"/>
      <c r="BV18" s="19"/>
      <c r="BW18" s="19"/>
      <c r="BX18" s="19">
        <v>1</v>
      </c>
      <c r="BY18" s="19"/>
      <c r="BZ18" s="19">
        <v>1</v>
      </c>
      <c r="CA18" s="19"/>
      <c r="CB18" s="19"/>
      <c r="CC18" s="19">
        <v>1</v>
      </c>
      <c r="CD18" s="19"/>
      <c r="CE18" s="19"/>
      <c r="CF18" s="19">
        <v>1</v>
      </c>
      <c r="CG18" s="19"/>
      <c r="CH18" s="19"/>
      <c r="CI18" s="19">
        <v>1</v>
      </c>
      <c r="CJ18" s="19"/>
      <c r="CK18" s="19"/>
      <c r="CL18" s="19"/>
      <c r="CM18" s="19">
        <v>1</v>
      </c>
      <c r="CN18" s="19"/>
      <c r="CO18" s="19">
        <v>1</v>
      </c>
      <c r="CP18" s="19"/>
      <c r="CQ18" s="19"/>
      <c r="CR18" s="19"/>
      <c r="CS18" s="19">
        <v>1</v>
      </c>
      <c r="CT18" s="19"/>
      <c r="CU18" s="19">
        <v>1</v>
      </c>
      <c r="CV18" s="19"/>
      <c r="CW18" s="19"/>
      <c r="CX18" s="19">
        <v>1</v>
      </c>
      <c r="CY18" s="19"/>
      <c r="CZ18" s="19"/>
      <c r="DA18" s="19">
        <v>1</v>
      </c>
      <c r="DB18" s="19"/>
      <c r="DC18" s="19"/>
      <c r="DD18" s="19"/>
      <c r="DE18" s="19">
        <v>1</v>
      </c>
      <c r="DF18" s="19"/>
      <c r="DG18" s="19">
        <v>1</v>
      </c>
      <c r="DH18" s="19"/>
      <c r="DI18" s="19"/>
      <c r="DJ18" s="19">
        <v>1</v>
      </c>
      <c r="DK18" s="19"/>
      <c r="DL18" s="19"/>
      <c r="DM18" s="19">
        <v>1</v>
      </c>
      <c r="DN18" s="19"/>
      <c r="DO18" s="19"/>
      <c r="DP18" s="19">
        <v>1</v>
      </c>
      <c r="DQ18" s="19"/>
      <c r="DR18" s="19"/>
      <c r="DS18" s="19">
        <v>1</v>
      </c>
      <c r="DT18" s="19"/>
      <c r="DU18" s="19"/>
      <c r="DV18" s="19">
        <v>1</v>
      </c>
      <c r="DW18" s="19"/>
      <c r="DX18" s="19"/>
      <c r="DY18" s="19">
        <v>1</v>
      </c>
      <c r="DZ18" s="19"/>
      <c r="EA18" s="19"/>
      <c r="EB18" s="19">
        <v>1</v>
      </c>
      <c r="EC18" s="19"/>
      <c r="ED18" s="21"/>
      <c r="EE18" s="19">
        <v>1</v>
      </c>
      <c r="EF18" s="19"/>
      <c r="EG18" s="19"/>
      <c r="EH18" s="19">
        <v>1</v>
      </c>
      <c r="EI18" s="19"/>
      <c r="EJ18" s="19"/>
      <c r="EK18" s="19">
        <v>1</v>
      </c>
      <c r="EL18" s="19"/>
      <c r="EM18" s="19"/>
      <c r="EN18" s="19">
        <v>1</v>
      </c>
      <c r="EO18" s="19"/>
      <c r="EP18" s="19"/>
      <c r="EQ18" s="19">
        <v>1</v>
      </c>
      <c r="ER18" s="19"/>
      <c r="ES18" s="19"/>
      <c r="ET18" s="19">
        <v>1</v>
      </c>
      <c r="EU18" s="19"/>
      <c r="EV18" s="19"/>
      <c r="EW18" s="19">
        <v>1</v>
      </c>
      <c r="EX18" s="19"/>
      <c r="EY18" s="19"/>
      <c r="EZ18" s="19">
        <v>1</v>
      </c>
      <c r="FA18" s="19"/>
      <c r="FB18" s="19"/>
      <c r="FC18" s="19">
        <v>1</v>
      </c>
      <c r="FD18" s="19"/>
      <c r="FE18" s="19"/>
      <c r="FF18" s="19"/>
      <c r="FG18" s="19">
        <v>1</v>
      </c>
      <c r="FH18" s="19"/>
      <c r="FI18" s="19">
        <v>1</v>
      </c>
      <c r="FJ18" s="19"/>
      <c r="FK18" s="19"/>
      <c r="FL18" s="19">
        <v>1</v>
      </c>
      <c r="FM18" s="19"/>
      <c r="FN18" s="19"/>
      <c r="FO18" s="19">
        <v>1</v>
      </c>
      <c r="FP18" s="19"/>
      <c r="FQ18" s="19"/>
      <c r="FR18" s="19">
        <v>1</v>
      </c>
      <c r="FS18" s="19"/>
      <c r="FT18" s="21"/>
      <c r="FU18" s="19">
        <v>1</v>
      </c>
      <c r="FV18" s="19"/>
      <c r="FW18" s="19"/>
      <c r="FX18" s="19">
        <v>1</v>
      </c>
      <c r="FY18" s="19"/>
      <c r="FZ18" s="19"/>
      <c r="GA18" s="19">
        <v>1</v>
      </c>
      <c r="GB18" s="19"/>
      <c r="GC18" s="19"/>
      <c r="GD18" s="19">
        <v>1</v>
      </c>
      <c r="GE18" s="19"/>
      <c r="GF18" s="19"/>
      <c r="GG18" s="19">
        <v>1</v>
      </c>
      <c r="GH18" s="19"/>
      <c r="GI18" s="19"/>
      <c r="GJ18" s="19">
        <v>1</v>
      </c>
      <c r="GK18" s="19"/>
      <c r="GL18" s="19"/>
      <c r="GM18" s="19">
        <v>1</v>
      </c>
      <c r="GN18" s="19"/>
      <c r="GO18" s="19"/>
      <c r="GP18" s="19">
        <v>1</v>
      </c>
      <c r="GQ18" s="19"/>
      <c r="GR18" s="19"/>
      <c r="GS18" s="19"/>
      <c r="GT18" s="19">
        <v>1</v>
      </c>
      <c r="GU18" s="19"/>
      <c r="GV18" s="19"/>
      <c r="GW18" s="19">
        <v>1</v>
      </c>
      <c r="GX18" s="19"/>
      <c r="GY18" s="19"/>
      <c r="GZ18" s="19">
        <v>1</v>
      </c>
      <c r="HA18" s="19"/>
      <c r="HB18" s="19"/>
      <c r="HC18" s="19">
        <v>1</v>
      </c>
      <c r="HD18" s="19"/>
      <c r="HE18" s="19"/>
      <c r="HF18" s="19">
        <v>1</v>
      </c>
      <c r="HG18" s="19"/>
      <c r="HH18" s="19"/>
      <c r="HI18" s="19">
        <v>1</v>
      </c>
      <c r="HJ18" s="19"/>
      <c r="HK18" s="19">
        <v>1</v>
      </c>
      <c r="HL18" s="19"/>
      <c r="HM18" s="19"/>
      <c r="HN18" s="19">
        <v>1</v>
      </c>
      <c r="HO18" s="19"/>
      <c r="HP18" s="19"/>
      <c r="HQ18" s="19">
        <v>1</v>
      </c>
      <c r="HR18" s="19"/>
      <c r="HS18" s="19"/>
    </row>
    <row r="19" spans="1:229" ht="15.6" x14ac:dyDescent="0.3">
      <c r="A19" s="2">
        <v>6</v>
      </c>
      <c r="B19" s="1" t="s">
        <v>395</v>
      </c>
      <c r="C19" s="22"/>
      <c r="D19" s="22">
        <v>1</v>
      </c>
      <c r="E19" s="22"/>
      <c r="F19" s="22"/>
      <c r="G19" s="22">
        <v>1</v>
      </c>
      <c r="H19" s="22"/>
      <c r="I19" s="22">
        <v>1</v>
      </c>
      <c r="J19" s="22"/>
      <c r="K19" s="22"/>
      <c r="L19" s="22">
        <v>1</v>
      </c>
      <c r="M19" s="22"/>
      <c r="N19" s="22"/>
      <c r="O19" s="22"/>
      <c r="P19" s="22">
        <v>1</v>
      </c>
      <c r="Q19" s="22"/>
      <c r="R19" s="22"/>
      <c r="S19" s="22">
        <v>1</v>
      </c>
      <c r="T19" s="22"/>
      <c r="U19" s="22"/>
      <c r="V19" s="22">
        <v>1</v>
      </c>
      <c r="W19" s="22"/>
      <c r="X19" s="22">
        <v>1</v>
      </c>
      <c r="Y19" s="22"/>
      <c r="Z19" s="22"/>
      <c r="AA19" s="22">
        <v>1</v>
      </c>
      <c r="AB19" s="22"/>
      <c r="AC19" s="22"/>
      <c r="AD19" s="22"/>
      <c r="AE19" s="22">
        <v>1</v>
      </c>
      <c r="AF19" s="22"/>
      <c r="AG19" s="22">
        <v>1</v>
      </c>
      <c r="AH19" s="22"/>
      <c r="AI19" s="22"/>
      <c r="AJ19" s="22"/>
      <c r="AK19" s="22">
        <v>1</v>
      </c>
      <c r="AL19" s="22"/>
      <c r="AM19" s="22"/>
      <c r="AN19" s="22">
        <v>1</v>
      </c>
      <c r="AO19" s="22"/>
      <c r="AP19" s="22"/>
      <c r="AQ19" s="22"/>
      <c r="AR19" s="19">
        <v>1</v>
      </c>
      <c r="AS19" s="19"/>
      <c r="AT19" s="19"/>
      <c r="AU19" s="22">
        <v>1</v>
      </c>
      <c r="AV19" s="22">
        <v>1</v>
      </c>
      <c r="AW19" s="22"/>
      <c r="AX19" s="22"/>
      <c r="AY19" s="22">
        <v>1</v>
      </c>
      <c r="AZ19" s="22"/>
      <c r="BA19" s="22"/>
      <c r="BB19" s="22"/>
      <c r="BC19" s="22"/>
      <c r="BD19" s="22">
        <v>1</v>
      </c>
      <c r="BE19" s="19">
        <v>1</v>
      </c>
      <c r="BF19" s="19"/>
      <c r="BG19" s="19"/>
      <c r="BH19" s="19"/>
      <c r="BI19" s="19">
        <v>1</v>
      </c>
      <c r="BJ19" s="19"/>
      <c r="BK19" s="19">
        <v>1</v>
      </c>
      <c r="BL19" s="19"/>
      <c r="BM19" s="19"/>
      <c r="BN19" s="19">
        <v>1</v>
      </c>
      <c r="BO19" s="19"/>
      <c r="BP19" s="19"/>
      <c r="BQ19" s="19"/>
      <c r="BR19" s="19">
        <v>1</v>
      </c>
      <c r="BS19" s="19"/>
      <c r="BT19" s="19"/>
      <c r="BU19" s="19">
        <v>1</v>
      </c>
      <c r="BV19" s="19"/>
      <c r="BW19" s="19"/>
      <c r="BX19" s="19">
        <v>1</v>
      </c>
      <c r="BY19" s="19"/>
      <c r="BZ19" s="19"/>
      <c r="CA19" s="19">
        <v>1</v>
      </c>
      <c r="CB19" s="19"/>
      <c r="CC19" s="19">
        <v>1</v>
      </c>
      <c r="CD19" s="19"/>
      <c r="CE19" s="19"/>
      <c r="CF19" s="19">
        <v>1</v>
      </c>
      <c r="CG19" s="19"/>
      <c r="CH19" s="19"/>
      <c r="CI19" s="19">
        <v>1</v>
      </c>
      <c r="CJ19" s="19"/>
      <c r="CK19" s="19"/>
      <c r="CL19" s="19"/>
      <c r="CM19" s="19">
        <v>1</v>
      </c>
      <c r="CN19" s="19"/>
      <c r="CO19" s="19">
        <v>1</v>
      </c>
      <c r="CP19" s="19"/>
      <c r="CQ19" s="19"/>
      <c r="CR19" s="19"/>
      <c r="CS19" s="19">
        <v>1</v>
      </c>
      <c r="CT19" s="19"/>
      <c r="CU19" s="19"/>
      <c r="CV19" s="19">
        <v>1</v>
      </c>
      <c r="CW19" s="19"/>
      <c r="CX19" s="19">
        <v>1</v>
      </c>
      <c r="CY19" s="19"/>
      <c r="CZ19" s="19"/>
      <c r="DA19" s="19">
        <v>1</v>
      </c>
      <c r="DB19" s="19"/>
      <c r="DC19" s="19"/>
      <c r="DD19" s="19"/>
      <c r="DE19" s="19">
        <v>1</v>
      </c>
      <c r="DF19" s="19"/>
      <c r="DG19" s="19">
        <v>1</v>
      </c>
      <c r="DH19" s="19"/>
      <c r="DI19" s="19"/>
      <c r="DJ19" s="19">
        <v>1</v>
      </c>
      <c r="DK19" s="19"/>
      <c r="DL19" s="19"/>
      <c r="DM19" s="19"/>
      <c r="DN19" s="19">
        <v>1</v>
      </c>
      <c r="DO19" s="19"/>
      <c r="DP19" s="19">
        <v>1</v>
      </c>
      <c r="DQ19" s="19"/>
      <c r="DR19" s="19"/>
      <c r="DS19" s="19">
        <v>1</v>
      </c>
      <c r="DT19" s="19"/>
      <c r="DU19" s="19"/>
      <c r="DV19" s="19">
        <v>1</v>
      </c>
      <c r="DW19" s="19"/>
      <c r="DX19" s="19"/>
      <c r="DY19" s="19">
        <v>1</v>
      </c>
      <c r="DZ19" s="19"/>
      <c r="EA19" s="19"/>
      <c r="EB19" s="19">
        <v>1</v>
      </c>
      <c r="EC19" s="19"/>
      <c r="ED19" s="21"/>
      <c r="EE19" s="19">
        <v>1</v>
      </c>
      <c r="EF19" s="19"/>
      <c r="EG19" s="19"/>
      <c r="EH19" s="19">
        <v>1</v>
      </c>
      <c r="EI19" s="19"/>
      <c r="EJ19" s="19"/>
      <c r="EK19" s="19"/>
      <c r="EL19" s="19">
        <v>1</v>
      </c>
      <c r="EM19" s="19"/>
      <c r="EN19" s="19">
        <v>1</v>
      </c>
      <c r="EO19" s="19"/>
      <c r="EP19" s="19"/>
      <c r="EQ19" s="19">
        <v>1</v>
      </c>
      <c r="ER19" s="19"/>
      <c r="ES19" s="19"/>
      <c r="ET19" s="19">
        <v>1</v>
      </c>
      <c r="EU19" s="19"/>
      <c r="EV19" s="19"/>
      <c r="EW19" s="19">
        <v>1</v>
      </c>
      <c r="EX19" s="19"/>
      <c r="EY19" s="19"/>
      <c r="EZ19" s="19">
        <v>1</v>
      </c>
      <c r="FA19" s="19"/>
      <c r="FB19" s="19"/>
      <c r="FC19" s="19">
        <v>1</v>
      </c>
      <c r="FD19" s="19"/>
      <c r="FE19" s="19"/>
      <c r="FF19" s="19"/>
      <c r="FG19" s="19">
        <v>1</v>
      </c>
      <c r="FH19" s="19"/>
      <c r="FI19" s="19">
        <v>1</v>
      </c>
      <c r="FJ19" s="19"/>
      <c r="FK19" s="19"/>
      <c r="FL19" s="19">
        <v>1</v>
      </c>
      <c r="FM19" s="19"/>
      <c r="FN19" s="19"/>
      <c r="FO19" s="19"/>
      <c r="FP19" s="19">
        <v>1</v>
      </c>
      <c r="FQ19" s="19"/>
      <c r="FR19" s="19">
        <v>1</v>
      </c>
      <c r="FS19" s="19"/>
      <c r="FT19" s="21"/>
      <c r="FU19" s="19">
        <v>1</v>
      </c>
      <c r="FV19" s="19"/>
      <c r="FW19" s="19"/>
      <c r="FX19" s="19">
        <v>1</v>
      </c>
      <c r="FY19" s="19"/>
      <c r="FZ19" s="19"/>
      <c r="GA19" s="19">
        <v>1</v>
      </c>
      <c r="GB19" s="19"/>
      <c r="GC19" s="19"/>
      <c r="GD19" s="19">
        <v>1</v>
      </c>
      <c r="GE19" s="19"/>
      <c r="GF19" s="19"/>
      <c r="GG19" s="19">
        <v>1</v>
      </c>
      <c r="GH19" s="19"/>
      <c r="GI19" s="19"/>
      <c r="GJ19" s="19">
        <v>1</v>
      </c>
      <c r="GK19" s="19"/>
      <c r="GL19" s="19"/>
      <c r="GM19" s="19">
        <v>1</v>
      </c>
      <c r="GN19" s="19"/>
      <c r="GO19" s="19"/>
      <c r="GP19" s="19">
        <v>1</v>
      </c>
      <c r="GQ19" s="19"/>
      <c r="GR19" s="19"/>
      <c r="GS19" s="19"/>
      <c r="GT19" s="19">
        <v>1</v>
      </c>
      <c r="GU19" s="19"/>
      <c r="GV19" s="19">
        <v>1</v>
      </c>
      <c r="GW19" s="19"/>
      <c r="GX19" s="19"/>
      <c r="GY19" s="19"/>
      <c r="GZ19" s="19">
        <v>1</v>
      </c>
      <c r="HA19" s="19"/>
      <c r="HB19" s="19"/>
      <c r="HC19" s="19">
        <v>1</v>
      </c>
      <c r="HD19" s="19"/>
      <c r="HE19" s="19"/>
      <c r="HF19" s="19">
        <v>1</v>
      </c>
      <c r="HG19" s="19"/>
      <c r="HH19" s="19"/>
      <c r="HI19" s="19">
        <v>1</v>
      </c>
      <c r="HJ19" s="19"/>
      <c r="HK19" s="19">
        <v>1</v>
      </c>
      <c r="HL19" s="19"/>
      <c r="HM19" s="19"/>
      <c r="HN19" s="19">
        <v>1</v>
      </c>
      <c r="HO19" s="19"/>
      <c r="HP19" s="19"/>
      <c r="HQ19" s="19">
        <v>1</v>
      </c>
      <c r="HR19" s="19"/>
      <c r="HS19" s="19"/>
    </row>
    <row r="20" spans="1:229" ht="15.6" x14ac:dyDescent="0.3">
      <c r="A20" s="2">
        <v>7</v>
      </c>
      <c r="B20" s="1" t="s">
        <v>396</v>
      </c>
      <c r="C20" s="22"/>
      <c r="D20" s="22">
        <v>1</v>
      </c>
      <c r="E20" s="22"/>
      <c r="F20" s="22"/>
      <c r="G20" s="22">
        <v>1</v>
      </c>
      <c r="H20" s="22"/>
      <c r="I20" s="22"/>
      <c r="J20" s="22">
        <v>1</v>
      </c>
      <c r="K20" s="22"/>
      <c r="L20" s="22"/>
      <c r="M20" s="22">
        <v>1</v>
      </c>
      <c r="N20" s="22"/>
      <c r="O20" s="22"/>
      <c r="P20" s="22">
        <v>1</v>
      </c>
      <c r="Q20" s="22"/>
      <c r="R20" s="22"/>
      <c r="S20" s="22">
        <v>1</v>
      </c>
      <c r="T20" s="22"/>
      <c r="U20" s="22"/>
      <c r="V20" s="22">
        <v>1</v>
      </c>
      <c r="W20" s="22"/>
      <c r="X20" s="22"/>
      <c r="Y20" s="22">
        <v>1</v>
      </c>
      <c r="Z20" s="22"/>
      <c r="AA20" s="22">
        <v>1</v>
      </c>
      <c r="AB20" s="22"/>
      <c r="AC20" s="22"/>
      <c r="AD20" s="22"/>
      <c r="AE20" s="22">
        <v>1</v>
      </c>
      <c r="AF20" s="22"/>
      <c r="AG20" s="22">
        <v>1</v>
      </c>
      <c r="AH20" s="22"/>
      <c r="AI20" s="22"/>
      <c r="AJ20" s="22"/>
      <c r="AK20" s="22">
        <v>1</v>
      </c>
      <c r="AL20" s="22"/>
      <c r="AM20" s="22"/>
      <c r="AN20" s="22">
        <v>1</v>
      </c>
      <c r="AO20" s="22"/>
      <c r="AP20" s="22"/>
      <c r="AQ20" s="22"/>
      <c r="AR20" s="19">
        <v>1</v>
      </c>
      <c r="AS20" s="19"/>
      <c r="AT20" s="19"/>
      <c r="AU20" s="22">
        <v>1</v>
      </c>
      <c r="AV20" s="22"/>
      <c r="AW20" s="22">
        <v>1</v>
      </c>
      <c r="AX20" s="22"/>
      <c r="AY20" s="22">
        <v>1</v>
      </c>
      <c r="AZ20" s="22"/>
      <c r="BA20" s="22"/>
      <c r="BB20" s="22"/>
      <c r="BC20" s="22"/>
      <c r="BD20" s="22">
        <v>1</v>
      </c>
      <c r="BE20" s="19">
        <v>1</v>
      </c>
      <c r="BF20" s="19"/>
      <c r="BG20" s="19"/>
      <c r="BH20" s="19"/>
      <c r="BI20" s="19"/>
      <c r="BJ20" s="19">
        <v>1</v>
      </c>
      <c r="BK20" s="19">
        <v>1</v>
      </c>
      <c r="BL20" s="19"/>
      <c r="BM20" s="19"/>
      <c r="BN20" s="19">
        <v>1</v>
      </c>
      <c r="BO20" s="19"/>
      <c r="BP20" s="19"/>
      <c r="BQ20" s="19"/>
      <c r="BR20" s="19">
        <v>1</v>
      </c>
      <c r="BS20" s="19"/>
      <c r="BT20" s="19"/>
      <c r="BU20" s="19">
        <v>1</v>
      </c>
      <c r="BV20" s="19"/>
      <c r="BW20" s="19"/>
      <c r="BX20" s="19"/>
      <c r="BY20" s="19">
        <v>1</v>
      </c>
      <c r="BZ20" s="19"/>
      <c r="CA20" s="19">
        <v>1</v>
      </c>
      <c r="CB20" s="19"/>
      <c r="CC20" s="19">
        <v>1</v>
      </c>
      <c r="CD20" s="19"/>
      <c r="CE20" s="19"/>
      <c r="CF20" s="19">
        <v>1</v>
      </c>
      <c r="CG20" s="19"/>
      <c r="CH20" s="19"/>
      <c r="CI20" s="19">
        <v>1</v>
      </c>
      <c r="CJ20" s="19"/>
      <c r="CK20" s="19"/>
      <c r="CL20" s="19"/>
      <c r="CM20" s="19">
        <v>1</v>
      </c>
      <c r="CN20" s="19"/>
      <c r="CO20" s="19">
        <v>1</v>
      </c>
      <c r="CP20" s="19"/>
      <c r="CQ20" s="19"/>
      <c r="CR20" s="19"/>
      <c r="CS20" s="19">
        <v>1</v>
      </c>
      <c r="CT20" s="19"/>
      <c r="CU20" s="19"/>
      <c r="CV20" s="19">
        <v>1</v>
      </c>
      <c r="CW20" s="19"/>
      <c r="CX20" s="19">
        <v>1</v>
      </c>
      <c r="CY20" s="19"/>
      <c r="CZ20" s="19"/>
      <c r="DA20" s="19">
        <v>1</v>
      </c>
      <c r="DB20" s="19"/>
      <c r="DC20" s="19"/>
      <c r="DD20" s="19"/>
      <c r="DE20" s="19">
        <v>1</v>
      </c>
      <c r="DF20" s="19"/>
      <c r="DG20" s="19"/>
      <c r="DH20" s="19">
        <v>1</v>
      </c>
      <c r="DI20" s="19"/>
      <c r="DJ20" s="19">
        <v>1</v>
      </c>
      <c r="DK20" s="19"/>
      <c r="DL20" s="19"/>
      <c r="DM20" s="19"/>
      <c r="DN20" s="19">
        <v>1</v>
      </c>
      <c r="DO20" s="19"/>
      <c r="DP20" s="19">
        <v>1</v>
      </c>
      <c r="DQ20" s="19"/>
      <c r="DR20" s="19"/>
      <c r="DS20" s="19">
        <v>1</v>
      </c>
      <c r="DT20" s="19"/>
      <c r="DU20" s="19"/>
      <c r="DV20" s="19"/>
      <c r="DW20" s="19">
        <v>1</v>
      </c>
      <c r="DX20" s="19"/>
      <c r="DY20" s="19">
        <v>1</v>
      </c>
      <c r="DZ20" s="19"/>
      <c r="EA20" s="19"/>
      <c r="EB20" s="19">
        <v>1</v>
      </c>
      <c r="EC20" s="19"/>
      <c r="ED20" s="21"/>
      <c r="EE20" s="19">
        <v>1</v>
      </c>
      <c r="EF20" s="19"/>
      <c r="EG20" s="19"/>
      <c r="EH20" s="19">
        <v>1</v>
      </c>
      <c r="EI20" s="19"/>
      <c r="EJ20" s="19"/>
      <c r="EK20" s="19">
        <v>1</v>
      </c>
      <c r="EL20" s="19"/>
      <c r="EM20" s="19"/>
      <c r="EN20" s="19">
        <v>1</v>
      </c>
      <c r="EO20" s="19"/>
      <c r="EP20" s="19"/>
      <c r="EQ20" s="19">
        <v>1</v>
      </c>
      <c r="ER20" s="19"/>
      <c r="ES20" s="19"/>
      <c r="ET20" s="19">
        <v>1</v>
      </c>
      <c r="EU20" s="19"/>
      <c r="EV20" s="19"/>
      <c r="EW20" s="19">
        <v>1</v>
      </c>
      <c r="EX20" s="19"/>
      <c r="EY20" s="19"/>
      <c r="EZ20" s="19">
        <v>1</v>
      </c>
      <c r="FA20" s="19"/>
      <c r="FB20" s="19"/>
      <c r="FC20" s="19">
        <v>1</v>
      </c>
      <c r="FD20" s="19"/>
      <c r="FE20" s="19"/>
      <c r="FF20" s="19"/>
      <c r="FG20" s="19">
        <v>1</v>
      </c>
      <c r="FH20" s="19"/>
      <c r="FI20" s="19">
        <v>1</v>
      </c>
      <c r="FJ20" s="19"/>
      <c r="FK20" s="19"/>
      <c r="FL20" s="19">
        <v>1</v>
      </c>
      <c r="FM20" s="19"/>
      <c r="FN20" s="19"/>
      <c r="FO20" s="19"/>
      <c r="FP20" s="19">
        <v>1</v>
      </c>
      <c r="FQ20" s="19"/>
      <c r="FR20" s="19">
        <v>1</v>
      </c>
      <c r="FS20" s="19"/>
      <c r="FT20" s="21"/>
      <c r="FU20" s="19">
        <v>1</v>
      </c>
      <c r="FV20" s="19"/>
      <c r="FW20" s="19"/>
      <c r="FX20" s="19">
        <v>1</v>
      </c>
      <c r="FY20" s="19"/>
      <c r="FZ20" s="19"/>
      <c r="GA20" s="19">
        <v>1</v>
      </c>
      <c r="GB20" s="19"/>
      <c r="GC20" s="19"/>
      <c r="GD20" s="19">
        <v>1</v>
      </c>
      <c r="GE20" s="19"/>
      <c r="GF20" s="19"/>
      <c r="GG20" s="19">
        <v>1</v>
      </c>
      <c r="GH20" s="19"/>
      <c r="GI20" s="19"/>
      <c r="GJ20" s="19">
        <v>1</v>
      </c>
      <c r="GK20" s="19"/>
      <c r="GL20" s="19"/>
      <c r="GM20" s="19">
        <v>1</v>
      </c>
      <c r="GN20" s="19"/>
      <c r="GO20" s="19"/>
      <c r="GP20" s="19">
        <v>1</v>
      </c>
      <c r="GQ20" s="19"/>
      <c r="GR20" s="19"/>
      <c r="GS20" s="19">
        <v>1</v>
      </c>
      <c r="GT20" s="19"/>
      <c r="GU20" s="19"/>
      <c r="GV20" s="19">
        <v>1</v>
      </c>
      <c r="GW20" s="19"/>
      <c r="GX20" s="19"/>
      <c r="GY20" s="19"/>
      <c r="GZ20" s="19">
        <v>1</v>
      </c>
      <c r="HA20" s="19"/>
      <c r="HB20" s="19"/>
      <c r="HC20" s="19">
        <v>1</v>
      </c>
      <c r="HD20" s="19"/>
      <c r="HE20" s="19"/>
      <c r="HF20" s="19">
        <v>1</v>
      </c>
      <c r="HG20" s="19"/>
      <c r="HH20" s="19"/>
      <c r="HI20" s="19">
        <v>1</v>
      </c>
      <c r="HJ20" s="19"/>
      <c r="HK20" s="19">
        <v>1</v>
      </c>
      <c r="HL20" s="19"/>
      <c r="HM20" s="19"/>
      <c r="HN20" s="19">
        <v>1</v>
      </c>
      <c r="HO20" s="19"/>
      <c r="HP20" s="19"/>
      <c r="HQ20" s="19">
        <v>1</v>
      </c>
      <c r="HR20" s="19"/>
      <c r="HS20" s="19"/>
    </row>
    <row r="21" spans="1:229" s="32" customFormat="1" ht="15.6" x14ac:dyDescent="0.3">
      <c r="A21" s="20">
        <v>8</v>
      </c>
      <c r="B21" s="31" t="s">
        <v>397</v>
      </c>
      <c r="C21" s="20">
        <v>1</v>
      </c>
      <c r="D21" s="20"/>
      <c r="E21" s="20"/>
      <c r="F21" s="20">
        <v>1</v>
      </c>
      <c r="G21" s="20"/>
      <c r="H21" s="20"/>
      <c r="I21" s="20">
        <v>1</v>
      </c>
      <c r="J21" s="20"/>
      <c r="K21" s="20"/>
      <c r="L21" s="20">
        <v>1</v>
      </c>
      <c r="M21" s="20"/>
      <c r="N21" s="20"/>
      <c r="O21" s="20">
        <v>1</v>
      </c>
      <c r="P21" s="20"/>
      <c r="Q21" s="20"/>
      <c r="R21" s="20">
        <v>1</v>
      </c>
      <c r="S21" s="20"/>
      <c r="T21" s="20"/>
      <c r="U21" s="20">
        <v>1</v>
      </c>
      <c r="V21" s="20"/>
      <c r="W21" s="20"/>
      <c r="X21" s="20">
        <v>1</v>
      </c>
      <c r="Y21" s="20"/>
      <c r="Z21" s="20"/>
      <c r="AA21" s="20">
        <v>1</v>
      </c>
      <c r="AB21" s="20"/>
      <c r="AC21" s="20"/>
      <c r="AD21" s="20">
        <v>1</v>
      </c>
      <c r="AE21" s="20"/>
      <c r="AF21" s="20"/>
      <c r="AG21" s="20">
        <v>1</v>
      </c>
      <c r="AH21" s="20"/>
      <c r="AI21" s="24"/>
      <c r="AJ21" s="20">
        <v>1</v>
      </c>
      <c r="AK21" s="20"/>
      <c r="AL21" s="20"/>
      <c r="AM21" s="20">
        <v>1</v>
      </c>
      <c r="AN21" s="20"/>
      <c r="AO21" s="20"/>
      <c r="AP21" s="20"/>
      <c r="AQ21" s="20">
        <v>1</v>
      </c>
      <c r="AR21" s="20"/>
      <c r="AS21" s="20"/>
      <c r="AT21" s="20">
        <v>1</v>
      </c>
      <c r="AU21" s="20"/>
      <c r="AV21" s="20">
        <v>1</v>
      </c>
      <c r="AW21" s="20"/>
      <c r="AX21" s="20"/>
      <c r="AY21" s="20">
        <v>1</v>
      </c>
      <c r="AZ21" s="20"/>
      <c r="BA21" s="20"/>
      <c r="BB21" s="20">
        <v>1</v>
      </c>
      <c r="BC21" s="20"/>
      <c r="BD21" s="20"/>
      <c r="BE21" s="20">
        <v>1</v>
      </c>
      <c r="BF21" s="20"/>
      <c r="BG21" s="20"/>
      <c r="BH21" s="20"/>
      <c r="BI21" s="20">
        <v>1</v>
      </c>
      <c r="BJ21" s="20"/>
      <c r="BK21" s="20">
        <v>1</v>
      </c>
      <c r="BL21" s="20"/>
      <c r="BM21" s="20"/>
      <c r="BN21" s="20">
        <v>1</v>
      </c>
      <c r="BO21" s="20"/>
      <c r="BP21" s="20"/>
      <c r="BQ21" s="20"/>
      <c r="BR21" s="20">
        <v>1</v>
      </c>
      <c r="BS21" s="20"/>
      <c r="BT21" s="20">
        <v>1</v>
      </c>
      <c r="BU21" s="20"/>
      <c r="BV21" s="20"/>
      <c r="BW21" s="20"/>
      <c r="BX21" s="20">
        <v>1</v>
      </c>
      <c r="BY21" s="20"/>
      <c r="BZ21" s="20">
        <v>1</v>
      </c>
      <c r="CA21" s="20"/>
      <c r="CB21" s="20"/>
      <c r="CC21" s="20">
        <v>1</v>
      </c>
      <c r="CD21" s="20"/>
      <c r="CE21" s="20"/>
      <c r="CF21" s="20">
        <v>1</v>
      </c>
      <c r="CG21" s="20"/>
      <c r="CH21" s="20"/>
      <c r="CI21" s="20">
        <v>1</v>
      </c>
      <c r="CJ21" s="20"/>
      <c r="CK21" s="20"/>
      <c r="CL21" s="20"/>
      <c r="CM21" s="20">
        <v>1</v>
      </c>
      <c r="CN21" s="20"/>
      <c r="CO21" s="20">
        <v>1</v>
      </c>
      <c r="CP21" s="20"/>
      <c r="CQ21" s="20"/>
      <c r="CR21" s="20"/>
      <c r="CS21" s="20">
        <v>1</v>
      </c>
      <c r="CT21" s="20"/>
      <c r="CU21" s="20">
        <v>1</v>
      </c>
      <c r="CV21" s="20"/>
      <c r="CW21" s="20"/>
      <c r="CX21" s="20">
        <v>1</v>
      </c>
      <c r="CY21" s="20"/>
      <c r="CZ21" s="20"/>
      <c r="DA21" s="20">
        <v>1</v>
      </c>
      <c r="DB21" s="20"/>
      <c r="DC21" s="20"/>
      <c r="DD21" s="20"/>
      <c r="DE21" s="20">
        <v>1</v>
      </c>
      <c r="DF21" s="20"/>
      <c r="DG21" s="20">
        <v>1</v>
      </c>
      <c r="DH21" s="20"/>
      <c r="DI21" s="20"/>
      <c r="DJ21" s="20">
        <v>1</v>
      </c>
      <c r="DK21" s="20"/>
      <c r="DL21" s="20"/>
      <c r="DM21" s="20">
        <v>1</v>
      </c>
      <c r="DN21" s="20"/>
      <c r="DO21" s="20"/>
      <c r="DP21" s="20">
        <v>1</v>
      </c>
      <c r="DQ21" s="20"/>
      <c r="DR21" s="20"/>
      <c r="DS21" s="20">
        <v>1</v>
      </c>
      <c r="DT21" s="20"/>
      <c r="DU21" s="20"/>
      <c r="DV21" s="20">
        <v>1</v>
      </c>
      <c r="DW21" s="20"/>
      <c r="DX21" s="20"/>
      <c r="DY21" s="20">
        <v>1</v>
      </c>
      <c r="DZ21" s="20"/>
      <c r="EA21" s="20"/>
      <c r="EB21" s="20">
        <v>1</v>
      </c>
      <c r="EC21" s="20"/>
      <c r="ED21" s="23"/>
      <c r="EE21" s="20">
        <v>1</v>
      </c>
      <c r="EF21" s="20"/>
      <c r="EG21" s="20"/>
      <c r="EH21" s="20">
        <v>1</v>
      </c>
      <c r="EI21" s="20"/>
      <c r="EJ21" s="20"/>
      <c r="EK21" s="20">
        <v>1</v>
      </c>
      <c r="EL21" s="20"/>
      <c r="EM21" s="20"/>
      <c r="EN21" s="20">
        <v>1</v>
      </c>
      <c r="EO21" s="20"/>
      <c r="EP21" s="20"/>
      <c r="EQ21" s="20">
        <v>1</v>
      </c>
      <c r="ER21" s="20"/>
      <c r="ES21" s="20"/>
      <c r="ET21" s="20">
        <v>1</v>
      </c>
      <c r="EU21" s="20"/>
      <c r="EV21" s="20"/>
      <c r="EW21" s="20">
        <v>1</v>
      </c>
      <c r="EX21" s="20"/>
      <c r="EY21" s="20"/>
      <c r="EZ21" s="20">
        <v>1</v>
      </c>
      <c r="FA21" s="20"/>
      <c r="FB21" s="20"/>
      <c r="FC21" s="20">
        <v>1</v>
      </c>
      <c r="FD21" s="20"/>
      <c r="FE21" s="20"/>
      <c r="FF21" s="20"/>
      <c r="FG21" s="20">
        <v>1</v>
      </c>
      <c r="FH21" s="20"/>
      <c r="FI21" s="20">
        <v>1</v>
      </c>
      <c r="FJ21" s="20"/>
      <c r="FK21" s="20"/>
      <c r="FL21" s="20">
        <v>1</v>
      </c>
      <c r="FM21" s="20"/>
      <c r="FN21" s="20"/>
      <c r="FO21" s="20">
        <v>1</v>
      </c>
      <c r="FP21" s="20"/>
      <c r="FQ21" s="20"/>
      <c r="FR21" s="20">
        <v>1</v>
      </c>
      <c r="FS21" s="20"/>
      <c r="FT21" s="23"/>
      <c r="FU21" s="20">
        <v>1</v>
      </c>
      <c r="FV21" s="20"/>
      <c r="FW21" s="20"/>
      <c r="FX21" s="20">
        <v>1</v>
      </c>
      <c r="FY21" s="20"/>
      <c r="FZ21" s="20"/>
      <c r="GA21" s="20">
        <v>1</v>
      </c>
      <c r="GB21" s="20"/>
      <c r="GC21" s="20"/>
      <c r="GD21" s="20">
        <v>1</v>
      </c>
      <c r="GE21" s="20"/>
      <c r="GF21" s="20"/>
      <c r="GG21" s="20">
        <v>1</v>
      </c>
      <c r="GH21" s="20"/>
      <c r="GI21" s="20"/>
      <c r="GJ21" s="20">
        <v>1</v>
      </c>
      <c r="GK21" s="20"/>
      <c r="GL21" s="20"/>
      <c r="GM21" s="20">
        <v>1</v>
      </c>
      <c r="GN21" s="20"/>
      <c r="GO21" s="20"/>
      <c r="GP21" s="20">
        <v>1</v>
      </c>
      <c r="GQ21" s="20"/>
      <c r="GR21" s="20"/>
      <c r="GS21" s="20">
        <v>1</v>
      </c>
      <c r="GT21" s="20"/>
      <c r="GU21" s="20"/>
      <c r="GV21" s="20">
        <v>1</v>
      </c>
      <c r="GW21" s="20"/>
      <c r="GX21" s="20"/>
      <c r="GY21" s="20">
        <v>1</v>
      </c>
      <c r="GZ21" s="20"/>
      <c r="HA21" s="20"/>
      <c r="HB21" s="20">
        <v>1</v>
      </c>
      <c r="HC21" s="20"/>
      <c r="HD21" s="20"/>
      <c r="HE21" s="20"/>
      <c r="HF21" s="20">
        <v>1</v>
      </c>
      <c r="HG21" s="20"/>
      <c r="HH21" s="20"/>
      <c r="HI21" s="20">
        <v>1</v>
      </c>
      <c r="HJ21" s="20"/>
      <c r="HK21" s="20">
        <v>1</v>
      </c>
      <c r="HL21" s="20"/>
      <c r="HM21" s="20"/>
      <c r="HN21" s="20">
        <v>1</v>
      </c>
      <c r="HO21" s="20"/>
      <c r="HP21" s="20"/>
      <c r="HQ21" s="20">
        <v>1</v>
      </c>
      <c r="HR21" s="20"/>
      <c r="HS21" s="20"/>
    </row>
    <row r="22" spans="1:229" s="32" customFormat="1" ht="15.6" x14ac:dyDescent="0.3">
      <c r="A22" s="20">
        <v>9</v>
      </c>
      <c r="B22" s="31" t="s">
        <v>398</v>
      </c>
      <c r="C22" s="20">
        <v>1</v>
      </c>
      <c r="D22" s="20"/>
      <c r="E22" s="20"/>
      <c r="F22" s="20">
        <v>1</v>
      </c>
      <c r="G22" s="20"/>
      <c r="H22" s="20"/>
      <c r="I22" s="20">
        <v>1</v>
      </c>
      <c r="J22" s="20"/>
      <c r="K22" s="20"/>
      <c r="L22" s="20">
        <v>1</v>
      </c>
      <c r="M22" s="20"/>
      <c r="N22" s="20"/>
      <c r="O22" s="20">
        <v>1</v>
      </c>
      <c r="P22" s="20"/>
      <c r="Q22" s="20"/>
      <c r="R22" s="20">
        <v>1</v>
      </c>
      <c r="S22" s="20"/>
      <c r="T22" s="20"/>
      <c r="U22" s="20">
        <v>1</v>
      </c>
      <c r="V22" s="20"/>
      <c r="W22" s="20"/>
      <c r="X22" s="20">
        <v>1</v>
      </c>
      <c r="Y22" s="20"/>
      <c r="Z22" s="20"/>
      <c r="AA22" s="20">
        <v>1</v>
      </c>
      <c r="AB22" s="20"/>
      <c r="AC22" s="20"/>
      <c r="AD22" s="20">
        <v>1</v>
      </c>
      <c r="AE22" s="20"/>
      <c r="AF22" s="20"/>
      <c r="AG22" s="20">
        <v>1</v>
      </c>
      <c r="AH22" s="20"/>
      <c r="AI22" s="24"/>
      <c r="AJ22" s="20">
        <v>1</v>
      </c>
      <c r="AK22" s="20"/>
      <c r="AL22" s="20"/>
      <c r="AM22" s="20">
        <v>1</v>
      </c>
      <c r="AN22" s="20"/>
      <c r="AO22" s="20"/>
      <c r="AP22" s="20"/>
      <c r="AQ22" s="20">
        <v>1</v>
      </c>
      <c r="AR22" s="20"/>
      <c r="AS22" s="20"/>
      <c r="AT22" s="20">
        <v>1</v>
      </c>
      <c r="AU22" s="20"/>
      <c r="AV22" s="20">
        <v>1</v>
      </c>
      <c r="AW22" s="20"/>
      <c r="AX22" s="20"/>
      <c r="AY22" s="20">
        <v>1</v>
      </c>
      <c r="AZ22" s="20"/>
      <c r="BA22" s="20"/>
      <c r="BB22" s="20">
        <v>1</v>
      </c>
      <c r="BC22" s="20"/>
      <c r="BD22" s="20"/>
      <c r="BE22" s="20">
        <v>1</v>
      </c>
      <c r="BF22" s="20"/>
      <c r="BG22" s="20"/>
      <c r="BH22" s="20"/>
      <c r="BI22" s="20">
        <v>1</v>
      </c>
      <c r="BJ22" s="20"/>
      <c r="BK22" s="20">
        <v>1</v>
      </c>
      <c r="BL22" s="20"/>
      <c r="BM22" s="20"/>
      <c r="BN22" s="20">
        <v>1</v>
      </c>
      <c r="BO22" s="20"/>
      <c r="BP22" s="20"/>
      <c r="BQ22" s="20"/>
      <c r="BR22" s="20">
        <v>1</v>
      </c>
      <c r="BS22" s="20"/>
      <c r="BT22" s="20">
        <v>1</v>
      </c>
      <c r="BU22" s="20"/>
      <c r="BV22" s="20"/>
      <c r="BW22" s="20"/>
      <c r="BX22" s="20">
        <v>1</v>
      </c>
      <c r="BY22" s="20"/>
      <c r="BZ22" s="20"/>
      <c r="CA22" s="20">
        <v>1</v>
      </c>
      <c r="CB22" s="20"/>
      <c r="CC22" s="20">
        <v>1</v>
      </c>
      <c r="CD22" s="20"/>
      <c r="CE22" s="20"/>
      <c r="CF22" s="20">
        <v>1</v>
      </c>
      <c r="CG22" s="20"/>
      <c r="CH22" s="20"/>
      <c r="CI22" s="20">
        <v>1</v>
      </c>
      <c r="CJ22" s="20"/>
      <c r="CK22" s="20"/>
      <c r="CL22" s="20"/>
      <c r="CM22" s="20">
        <v>1</v>
      </c>
      <c r="CN22" s="20"/>
      <c r="CO22" s="20">
        <v>1</v>
      </c>
      <c r="CP22" s="20"/>
      <c r="CQ22" s="20"/>
      <c r="CR22" s="20"/>
      <c r="CS22" s="20">
        <v>1</v>
      </c>
      <c r="CT22" s="20"/>
      <c r="CU22" s="20">
        <v>1</v>
      </c>
      <c r="CV22" s="20"/>
      <c r="CW22" s="20"/>
      <c r="CX22" s="20">
        <v>1</v>
      </c>
      <c r="CY22" s="20"/>
      <c r="CZ22" s="20"/>
      <c r="DA22" s="20">
        <v>1</v>
      </c>
      <c r="DB22" s="20"/>
      <c r="DC22" s="20"/>
      <c r="DD22" s="20"/>
      <c r="DE22" s="20">
        <v>1</v>
      </c>
      <c r="DF22" s="20"/>
      <c r="DG22" s="20">
        <v>1</v>
      </c>
      <c r="DH22" s="20"/>
      <c r="DI22" s="20"/>
      <c r="DJ22" s="20">
        <v>1</v>
      </c>
      <c r="DK22" s="20"/>
      <c r="DL22" s="20"/>
      <c r="DM22" s="20">
        <v>1</v>
      </c>
      <c r="DN22" s="20"/>
      <c r="DO22" s="20"/>
      <c r="DP22" s="20">
        <v>1</v>
      </c>
      <c r="DQ22" s="20"/>
      <c r="DR22" s="20"/>
      <c r="DS22" s="20">
        <v>1</v>
      </c>
      <c r="DT22" s="20"/>
      <c r="DU22" s="20"/>
      <c r="DV22" s="20">
        <v>1</v>
      </c>
      <c r="DW22" s="20"/>
      <c r="DX22" s="20"/>
      <c r="DY22" s="20">
        <v>1</v>
      </c>
      <c r="DZ22" s="20"/>
      <c r="EA22" s="20"/>
      <c r="EB22" s="20">
        <v>1</v>
      </c>
      <c r="EC22" s="20"/>
      <c r="ED22" s="23"/>
      <c r="EE22" s="20">
        <v>1</v>
      </c>
      <c r="EF22" s="20"/>
      <c r="EG22" s="20"/>
      <c r="EH22" s="20">
        <v>1</v>
      </c>
      <c r="EI22" s="20"/>
      <c r="EJ22" s="20"/>
      <c r="EK22" s="20">
        <v>1</v>
      </c>
      <c r="EL22" s="20"/>
      <c r="EM22" s="20"/>
      <c r="EN22" s="20">
        <v>1</v>
      </c>
      <c r="EO22" s="20"/>
      <c r="EP22" s="20"/>
      <c r="EQ22" s="20">
        <v>1</v>
      </c>
      <c r="ER22" s="20"/>
      <c r="ES22" s="20"/>
      <c r="ET22" s="20">
        <v>1</v>
      </c>
      <c r="EU22" s="20"/>
      <c r="EV22" s="20"/>
      <c r="EW22" s="20">
        <v>1</v>
      </c>
      <c r="EX22" s="20"/>
      <c r="EY22" s="20"/>
      <c r="EZ22" s="20">
        <v>1</v>
      </c>
      <c r="FA22" s="20"/>
      <c r="FB22" s="20"/>
      <c r="FC22" s="20">
        <v>1</v>
      </c>
      <c r="FD22" s="20"/>
      <c r="FE22" s="20"/>
      <c r="FF22" s="20"/>
      <c r="FG22" s="20">
        <v>1</v>
      </c>
      <c r="FH22" s="20"/>
      <c r="FI22" s="20">
        <v>1</v>
      </c>
      <c r="FJ22" s="20"/>
      <c r="FK22" s="20"/>
      <c r="FL22" s="20">
        <v>1</v>
      </c>
      <c r="FM22" s="20"/>
      <c r="FN22" s="20"/>
      <c r="FO22" s="20">
        <v>1</v>
      </c>
      <c r="FP22" s="20"/>
      <c r="FQ22" s="20"/>
      <c r="FR22" s="20">
        <v>1</v>
      </c>
      <c r="FS22" s="20"/>
      <c r="FT22" s="23"/>
      <c r="FU22" s="20">
        <v>1</v>
      </c>
      <c r="FV22" s="20"/>
      <c r="FW22" s="20"/>
      <c r="FX22" s="20">
        <v>1</v>
      </c>
      <c r="FY22" s="20"/>
      <c r="FZ22" s="20"/>
      <c r="GA22" s="20">
        <v>1</v>
      </c>
      <c r="GB22" s="20"/>
      <c r="GC22" s="20"/>
      <c r="GD22" s="20">
        <v>1</v>
      </c>
      <c r="GE22" s="20"/>
      <c r="GF22" s="20"/>
      <c r="GG22" s="20">
        <v>1</v>
      </c>
      <c r="GH22" s="20"/>
      <c r="GI22" s="20"/>
      <c r="GJ22" s="20">
        <v>1</v>
      </c>
      <c r="GK22" s="20"/>
      <c r="GL22" s="20"/>
      <c r="GM22" s="20">
        <v>1</v>
      </c>
      <c r="GN22" s="20"/>
      <c r="GO22" s="20"/>
      <c r="GP22" s="20">
        <v>1</v>
      </c>
      <c r="GQ22" s="20"/>
      <c r="GR22" s="20"/>
      <c r="GS22" s="20">
        <v>1</v>
      </c>
      <c r="GT22" s="20"/>
      <c r="GU22" s="20"/>
      <c r="GV22" s="20">
        <v>1</v>
      </c>
      <c r="GW22" s="20"/>
      <c r="GX22" s="20"/>
      <c r="GY22" s="20"/>
      <c r="GZ22" s="20">
        <v>1</v>
      </c>
      <c r="HA22" s="20"/>
      <c r="HB22" s="20">
        <v>1</v>
      </c>
      <c r="HC22" s="20"/>
      <c r="HD22" s="20"/>
      <c r="HE22" s="20"/>
      <c r="HF22" s="20">
        <v>1</v>
      </c>
      <c r="HG22" s="20"/>
      <c r="HH22" s="20"/>
      <c r="HI22" s="20">
        <v>1</v>
      </c>
      <c r="HJ22" s="20"/>
      <c r="HK22" s="20">
        <v>1</v>
      </c>
      <c r="HL22" s="20"/>
      <c r="HM22" s="20"/>
      <c r="HN22" s="20">
        <v>1</v>
      </c>
      <c r="HO22" s="20"/>
      <c r="HP22" s="20"/>
      <c r="HQ22" s="20">
        <v>1</v>
      </c>
      <c r="HR22" s="20"/>
      <c r="HS22" s="20"/>
    </row>
    <row r="23" spans="1:229" s="32" customFormat="1" ht="15.6" x14ac:dyDescent="0.3">
      <c r="A23" s="20">
        <v>10</v>
      </c>
      <c r="B23" s="31" t="s">
        <v>399</v>
      </c>
      <c r="C23" s="20"/>
      <c r="D23" s="20">
        <v>1</v>
      </c>
      <c r="E23" s="20"/>
      <c r="F23" s="20">
        <v>1</v>
      </c>
      <c r="G23" s="20"/>
      <c r="H23" s="20"/>
      <c r="I23" s="20"/>
      <c r="J23" s="20">
        <v>1</v>
      </c>
      <c r="K23" s="20"/>
      <c r="L23" s="20"/>
      <c r="M23" s="20">
        <v>1</v>
      </c>
      <c r="N23" s="20"/>
      <c r="O23" s="20"/>
      <c r="P23" s="20">
        <v>1</v>
      </c>
      <c r="Q23" s="20"/>
      <c r="R23" s="20"/>
      <c r="S23" s="20">
        <v>1</v>
      </c>
      <c r="T23" s="20"/>
      <c r="U23" s="20">
        <v>1</v>
      </c>
      <c r="V23" s="20"/>
      <c r="W23" s="20"/>
      <c r="X23" s="20"/>
      <c r="Y23" s="20">
        <v>1</v>
      </c>
      <c r="Z23" s="20"/>
      <c r="AA23" s="20">
        <v>1</v>
      </c>
      <c r="AB23" s="20"/>
      <c r="AC23" s="20"/>
      <c r="AD23" s="20">
        <v>1</v>
      </c>
      <c r="AE23" s="20"/>
      <c r="AF23" s="20"/>
      <c r="AG23" s="20">
        <v>1</v>
      </c>
      <c r="AH23" s="20"/>
      <c r="AI23" s="24"/>
      <c r="AJ23" s="20">
        <v>1</v>
      </c>
      <c r="AK23" s="20"/>
      <c r="AL23" s="20"/>
      <c r="AM23" s="20"/>
      <c r="AN23" s="20">
        <v>1</v>
      </c>
      <c r="AO23" s="20"/>
      <c r="AP23" s="20"/>
      <c r="AQ23" s="20"/>
      <c r="AR23" s="20">
        <v>1</v>
      </c>
      <c r="AS23" s="20"/>
      <c r="AT23" s="20"/>
      <c r="AU23" s="20">
        <v>1</v>
      </c>
      <c r="AV23" s="20">
        <v>1</v>
      </c>
      <c r="AW23" s="20"/>
      <c r="AX23" s="20"/>
      <c r="AY23" s="20">
        <v>1</v>
      </c>
      <c r="AZ23" s="20"/>
      <c r="BA23" s="20"/>
      <c r="BB23" s="20"/>
      <c r="BC23" s="20">
        <v>1</v>
      </c>
      <c r="BD23" s="20"/>
      <c r="BE23" s="20">
        <v>1</v>
      </c>
      <c r="BF23" s="20"/>
      <c r="BG23" s="20"/>
      <c r="BH23" s="20"/>
      <c r="BI23" s="20">
        <v>1</v>
      </c>
      <c r="BJ23" s="20"/>
      <c r="BK23" s="20">
        <v>1</v>
      </c>
      <c r="BL23" s="20"/>
      <c r="BM23" s="20"/>
      <c r="BN23" s="20">
        <v>1</v>
      </c>
      <c r="BO23" s="20"/>
      <c r="BP23" s="20"/>
      <c r="BQ23" s="20"/>
      <c r="BR23" s="20">
        <v>1</v>
      </c>
      <c r="BS23" s="20"/>
      <c r="BT23" s="20"/>
      <c r="BU23" s="20">
        <v>1</v>
      </c>
      <c r="BV23" s="20"/>
      <c r="BW23" s="20"/>
      <c r="BX23" s="20">
        <v>1</v>
      </c>
      <c r="BY23" s="20"/>
      <c r="BZ23" s="20"/>
      <c r="CA23" s="20">
        <v>1</v>
      </c>
      <c r="CB23" s="20"/>
      <c r="CC23" s="20">
        <v>1</v>
      </c>
      <c r="CD23" s="20"/>
      <c r="CE23" s="20"/>
      <c r="CF23" s="20">
        <v>1</v>
      </c>
      <c r="CG23" s="20"/>
      <c r="CH23" s="20"/>
      <c r="CI23" s="20">
        <v>1</v>
      </c>
      <c r="CJ23" s="20"/>
      <c r="CK23" s="20"/>
      <c r="CL23" s="20"/>
      <c r="CM23" s="20">
        <v>1</v>
      </c>
      <c r="CN23" s="20"/>
      <c r="CO23" s="20">
        <v>1</v>
      </c>
      <c r="CP23" s="20"/>
      <c r="CQ23" s="20"/>
      <c r="CR23" s="20"/>
      <c r="CS23" s="20">
        <v>1</v>
      </c>
      <c r="CT23" s="20"/>
      <c r="CU23" s="20">
        <v>1</v>
      </c>
      <c r="CV23" s="20"/>
      <c r="CW23" s="20"/>
      <c r="CX23" s="20">
        <v>1</v>
      </c>
      <c r="CY23" s="20"/>
      <c r="CZ23" s="20"/>
      <c r="DA23" s="20">
        <v>1</v>
      </c>
      <c r="DB23" s="20"/>
      <c r="DC23" s="20"/>
      <c r="DD23" s="20"/>
      <c r="DE23" s="20">
        <v>1</v>
      </c>
      <c r="DF23" s="20"/>
      <c r="DG23" s="20">
        <v>1</v>
      </c>
      <c r="DH23" s="20"/>
      <c r="DI23" s="20"/>
      <c r="DJ23" s="20">
        <v>1</v>
      </c>
      <c r="DK23" s="20"/>
      <c r="DL23" s="20"/>
      <c r="DM23" s="20"/>
      <c r="DN23" s="20">
        <v>1</v>
      </c>
      <c r="DO23" s="20"/>
      <c r="DP23" s="20">
        <v>1</v>
      </c>
      <c r="DQ23" s="20"/>
      <c r="DR23" s="20"/>
      <c r="DS23" s="20">
        <v>1</v>
      </c>
      <c r="DT23" s="20"/>
      <c r="DU23" s="20"/>
      <c r="DV23" s="20"/>
      <c r="DW23" s="20">
        <v>1</v>
      </c>
      <c r="DX23" s="20"/>
      <c r="DY23" s="20">
        <v>1</v>
      </c>
      <c r="DZ23" s="20"/>
      <c r="EA23" s="20"/>
      <c r="EB23" s="20">
        <v>1</v>
      </c>
      <c r="EC23" s="20"/>
      <c r="ED23" s="23"/>
      <c r="EE23" s="20">
        <v>1</v>
      </c>
      <c r="EF23" s="20"/>
      <c r="EG23" s="20"/>
      <c r="EH23" s="20">
        <v>1</v>
      </c>
      <c r="EI23" s="20"/>
      <c r="EJ23" s="20"/>
      <c r="EK23" s="20"/>
      <c r="EL23" s="20">
        <v>1</v>
      </c>
      <c r="EM23" s="20"/>
      <c r="EN23" s="20">
        <v>1</v>
      </c>
      <c r="EO23" s="20"/>
      <c r="EP23" s="20"/>
      <c r="EQ23" s="20">
        <v>1</v>
      </c>
      <c r="ER23" s="20"/>
      <c r="ES23" s="20"/>
      <c r="ET23" s="20">
        <v>1</v>
      </c>
      <c r="EU23" s="20"/>
      <c r="EV23" s="20"/>
      <c r="EW23" s="20">
        <v>1</v>
      </c>
      <c r="EX23" s="20"/>
      <c r="EY23" s="20"/>
      <c r="EZ23" s="20">
        <v>1</v>
      </c>
      <c r="FA23" s="20"/>
      <c r="FB23" s="20"/>
      <c r="FC23" s="20"/>
      <c r="FD23" s="20">
        <v>1</v>
      </c>
      <c r="FE23" s="20"/>
      <c r="FF23" s="20"/>
      <c r="FG23" s="20">
        <v>1</v>
      </c>
      <c r="FH23" s="20"/>
      <c r="FI23" s="20">
        <v>1</v>
      </c>
      <c r="FJ23" s="20"/>
      <c r="FK23" s="20"/>
      <c r="FL23" s="20">
        <v>1</v>
      </c>
      <c r="FM23" s="20"/>
      <c r="FN23" s="20"/>
      <c r="FO23" s="20"/>
      <c r="FP23" s="20">
        <v>1</v>
      </c>
      <c r="FQ23" s="20"/>
      <c r="FR23" s="20">
        <v>1</v>
      </c>
      <c r="FS23" s="20"/>
      <c r="FT23" s="23"/>
      <c r="FU23" s="20">
        <v>1</v>
      </c>
      <c r="FV23" s="20"/>
      <c r="FW23" s="20"/>
      <c r="FX23" s="20">
        <v>1</v>
      </c>
      <c r="FY23" s="20"/>
      <c r="FZ23" s="20"/>
      <c r="GA23" s="20">
        <v>1</v>
      </c>
      <c r="GB23" s="20"/>
      <c r="GC23" s="20"/>
      <c r="GD23" s="20">
        <v>1</v>
      </c>
      <c r="GE23" s="20"/>
      <c r="GF23" s="20"/>
      <c r="GG23" s="20">
        <v>1</v>
      </c>
      <c r="GH23" s="20"/>
      <c r="GI23" s="20"/>
      <c r="GJ23" s="20">
        <v>1</v>
      </c>
      <c r="GK23" s="20"/>
      <c r="GL23" s="20"/>
      <c r="GM23" s="20">
        <v>1</v>
      </c>
      <c r="GN23" s="20"/>
      <c r="GO23" s="20"/>
      <c r="GP23" s="20">
        <v>1</v>
      </c>
      <c r="GQ23" s="20"/>
      <c r="GR23" s="20"/>
      <c r="GS23" s="20">
        <v>1</v>
      </c>
      <c r="GT23" s="20"/>
      <c r="GU23" s="20"/>
      <c r="GV23" s="20">
        <v>1</v>
      </c>
      <c r="GW23" s="20"/>
      <c r="GX23" s="20"/>
      <c r="GY23" s="20"/>
      <c r="GZ23" s="20">
        <v>1</v>
      </c>
      <c r="HA23" s="20"/>
      <c r="HB23" s="20"/>
      <c r="HC23" s="20">
        <v>1</v>
      </c>
      <c r="HD23" s="20"/>
      <c r="HE23" s="20"/>
      <c r="HF23" s="20">
        <v>1</v>
      </c>
      <c r="HG23" s="20"/>
      <c r="HH23" s="20"/>
      <c r="HI23" s="20">
        <v>1</v>
      </c>
      <c r="HJ23" s="20"/>
      <c r="HK23" s="20">
        <v>1</v>
      </c>
      <c r="HL23" s="20"/>
      <c r="HM23" s="20"/>
      <c r="HN23" s="20">
        <v>1</v>
      </c>
      <c r="HO23" s="20"/>
      <c r="HP23" s="20"/>
      <c r="HQ23" s="20">
        <v>1</v>
      </c>
      <c r="HR23" s="20"/>
      <c r="HS23" s="20"/>
    </row>
    <row r="24" spans="1:229" x14ac:dyDescent="0.3">
      <c r="A24" s="39" t="s">
        <v>62</v>
      </c>
      <c r="B24" s="40"/>
      <c r="C24" s="25">
        <f t="shared" ref="C24:BN24" si="0">SUM(C14:C23)</f>
        <v>5</v>
      </c>
      <c r="D24" s="25">
        <f t="shared" si="0"/>
        <v>5</v>
      </c>
      <c r="E24" s="25">
        <f t="shared" si="0"/>
        <v>0</v>
      </c>
      <c r="F24" s="25">
        <f t="shared" si="0"/>
        <v>7</v>
      </c>
      <c r="G24" s="25">
        <f t="shared" si="0"/>
        <v>3</v>
      </c>
      <c r="H24" s="25">
        <f t="shared" si="0"/>
        <v>0</v>
      </c>
      <c r="I24" s="25">
        <f t="shared" si="0"/>
        <v>7</v>
      </c>
      <c r="J24" s="25">
        <f t="shared" si="0"/>
        <v>3</v>
      </c>
      <c r="K24" s="25">
        <f t="shared" si="0"/>
        <v>0</v>
      </c>
      <c r="L24" s="25">
        <f t="shared" si="0"/>
        <v>8</v>
      </c>
      <c r="M24" s="25">
        <f t="shared" si="0"/>
        <v>2</v>
      </c>
      <c r="N24" s="25">
        <f t="shared" si="0"/>
        <v>0</v>
      </c>
      <c r="O24" s="25">
        <f t="shared" si="0"/>
        <v>4</v>
      </c>
      <c r="P24" s="25">
        <f t="shared" si="0"/>
        <v>6</v>
      </c>
      <c r="Q24" s="25">
        <f t="shared" si="0"/>
        <v>0</v>
      </c>
      <c r="R24" s="25">
        <f t="shared" si="0"/>
        <v>4</v>
      </c>
      <c r="S24" s="25">
        <f t="shared" si="0"/>
        <v>6</v>
      </c>
      <c r="T24" s="25">
        <f t="shared" si="0"/>
        <v>0</v>
      </c>
      <c r="U24" s="25">
        <f t="shared" si="0"/>
        <v>7</v>
      </c>
      <c r="V24" s="25">
        <f t="shared" si="0"/>
        <v>3</v>
      </c>
      <c r="W24" s="25">
        <f t="shared" si="0"/>
        <v>0</v>
      </c>
      <c r="X24" s="25">
        <f t="shared" si="0"/>
        <v>7</v>
      </c>
      <c r="Y24" s="25">
        <f t="shared" si="0"/>
        <v>3</v>
      </c>
      <c r="Z24" s="25">
        <f t="shared" si="0"/>
        <v>0</v>
      </c>
      <c r="AA24" s="25">
        <f t="shared" si="0"/>
        <v>10</v>
      </c>
      <c r="AB24" s="25">
        <f t="shared" si="0"/>
        <v>0</v>
      </c>
      <c r="AC24" s="25">
        <f t="shared" si="0"/>
        <v>0</v>
      </c>
      <c r="AD24" s="25">
        <f t="shared" si="0"/>
        <v>7</v>
      </c>
      <c r="AE24" s="25">
        <f t="shared" si="0"/>
        <v>3</v>
      </c>
      <c r="AF24" s="25">
        <f t="shared" si="0"/>
        <v>0</v>
      </c>
      <c r="AG24" s="25">
        <f t="shared" si="0"/>
        <v>10</v>
      </c>
      <c r="AH24" s="25">
        <f t="shared" si="0"/>
        <v>0</v>
      </c>
      <c r="AI24" s="25">
        <f t="shared" si="0"/>
        <v>0</v>
      </c>
      <c r="AJ24" s="25">
        <f t="shared" si="0"/>
        <v>8</v>
      </c>
      <c r="AK24" s="25">
        <f t="shared" si="0"/>
        <v>2</v>
      </c>
      <c r="AL24" s="25">
        <f t="shared" si="0"/>
        <v>0</v>
      </c>
      <c r="AM24" s="25">
        <f t="shared" si="0"/>
        <v>4</v>
      </c>
      <c r="AN24" s="25">
        <f t="shared" si="0"/>
        <v>6</v>
      </c>
      <c r="AO24" s="25">
        <f t="shared" si="0"/>
        <v>0</v>
      </c>
      <c r="AP24" s="25">
        <f t="shared" si="0"/>
        <v>0</v>
      </c>
      <c r="AQ24" s="25">
        <f t="shared" si="0"/>
        <v>4</v>
      </c>
      <c r="AR24" s="25">
        <f t="shared" si="0"/>
        <v>6</v>
      </c>
      <c r="AS24" s="25">
        <f t="shared" si="0"/>
        <v>0</v>
      </c>
      <c r="AT24" s="25">
        <f t="shared" si="0"/>
        <v>4</v>
      </c>
      <c r="AU24" s="25">
        <f t="shared" si="0"/>
        <v>6</v>
      </c>
      <c r="AV24" s="25">
        <f t="shared" si="0"/>
        <v>8</v>
      </c>
      <c r="AW24" s="25">
        <f t="shared" si="0"/>
        <v>2</v>
      </c>
      <c r="AX24" s="25">
        <f t="shared" si="0"/>
        <v>0</v>
      </c>
      <c r="AY24" s="25">
        <f t="shared" si="0"/>
        <v>10</v>
      </c>
      <c r="AZ24" s="25">
        <f t="shared" si="0"/>
        <v>0</v>
      </c>
      <c r="BA24" s="25">
        <f t="shared" si="0"/>
        <v>0</v>
      </c>
      <c r="BB24" s="25">
        <f t="shared" si="0"/>
        <v>4</v>
      </c>
      <c r="BC24" s="25">
        <f t="shared" si="0"/>
        <v>4</v>
      </c>
      <c r="BD24" s="25">
        <f t="shared" si="0"/>
        <v>2</v>
      </c>
      <c r="BE24" s="25">
        <f t="shared" si="0"/>
        <v>10</v>
      </c>
      <c r="BF24" s="25">
        <f t="shared" si="0"/>
        <v>0</v>
      </c>
      <c r="BG24" s="25">
        <f t="shared" si="0"/>
        <v>0</v>
      </c>
      <c r="BH24" s="25">
        <f t="shared" si="0"/>
        <v>0</v>
      </c>
      <c r="BI24" s="25">
        <f t="shared" si="0"/>
        <v>8</v>
      </c>
      <c r="BJ24" s="25">
        <f t="shared" si="0"/>
        <v>2</v>
      </c>
      <c r="BK24" s="25">
        <f t="shared" si="0"/>
        <v>10</v>
      </c>
      <c r="BL24" s="25">
        <f t="shared" si="0"/>
        <v>0</v>
      </c>
      <c r="BM24" s="25">
        <f t="shared" si="0"/>
        <v>0</v>
      </c>
      <c r="BN24" s="25">
        <f t="shared" si="0"/>
        <v>10</v>
      </c>
      <c r="BO24" s="25">
        <f t="shared" ref="BO24:DZ24" si="1">SUM(BO14:BO23)</f>
        <v>0</v>
      </c>
      <c r="BP24" s="25">
        <f t="shared" si="1"/>
        <v>0</v>
      </c>
      <c r="BQ24" s="25">
        <f t="shared" si="1"/>
        <v>0</v>
      </c>
      <c r="BR24" s="25">
        <f t="shared" si="1"/>
        <v>10</v>
      </c>
      <c r="BS24" s="25">
        <f t="shared" si="1"/>
        <v>0</v>
      </c>
      <c r="BT24" s="25">
        <f t="shared" si="1"/>
        <v>4</v>
      </c>
      <c r="BU24" s="25">
        <f t="shared" si="1"/>
        <v>6</v>
      </c>
      <c r="BV24" s="25">
        <f t="shared" si="1"/>
        <v>0</v>
      </c>
      <c r="BW24" s="25">
        <f t="shared" si="1"/>
        <v>0</v>
      </c>
      <c r="BX24" s="25">
        <f t="shared" si="1"/>
        <v>8</v>
      </c>
      <c r="BY24" s="25">
        <f t="shared" si="1"/>
        <v>2</v>
      </c>
      <c r="BZ24" s="25">
        <f t="shared" si="1"/>
        <v>5</v>
      </c>
      <c r="CA24" s="25">
        <f t="shared" si="1"/>
        <v>5</v>
      </c>
      <c r="CB24" s="25">
        <f t="shared" si="1"/>
        <v>0</v>
      </c>
      <c r="CC24" s="25">
        <f t="shared" si="1"/>
        <v>10</v>
      </c>
      <c r="CD24" s="25">
        <f t="shared" si="1"/>
        <v>0</v>
      </c>
      <c r="CE24" s="25">
        <f t="shared" si="1"/>
        <v>0</v>
      </c>
      <c r="CF24" s="25">
        <f t="shared" si="1"/>
        <v>10</v>
      </c>
      <c r="CG24" s="25">
        <f t="shared" si="1"/>
        <v>0</v>
      </c>
      <c r="CH24" s="25">
        <f t="shared" si="1"/>
        <v>0</v>
      </c>
      <c r="CI24" s="25">
        <f t="shared" si="1"/>
        <v>10</v>
      </c>
      <c r="CJ24" s="25">
        <f t="shared" si="1"/>
        <v>0</v>
      </c>
      <c r="CK24" s="25">
        <f t="shared" si="1"/>
        <v>0</v>
      </c>
      <c r="CL24" s="25">
        <f t="shared" si="1"/>
        <v>0</v>
      </c>
      <c r="CM24" s="25">
        <f t="shared" si="1"/>
        <v>10</v>
      </c>
      <c r="CN24" s="25">
        <f t="shared" si="1"/>
        <v>0</v>
      </c>
      <c r="CO24" s="25">
        <f t="shared" si="1"/>
        <v>10</v>
      </c>
      <c r="CP24" s="25">
        <f t="shared" si="1"/>
        <v>0</v>
      </c>
      <c r="CQ24" s="25">
        <f t="shared" si="1"/>
        <v>0</v>
      </c>
      <c r="CR24" s="25">
        <f t="shared" si="1"/>
        <v>0</v>
      </c>
      <c r="CS24" s="25">
        <f t="shared" si="1"/>
        <v>10</v>
      </c>
      <c r="CT24" s="25">
        <f t="shared" si="1"/>
        <v>0</v>
      </c>
      <c r="CU24" s="25">
        <f t="shared" si="1"/>
        <v>5</v>
      </c>
      <c r="CV24" s="25">
        <f t="shared" si="1"/>
        <v>3</v>
      </c>
      <c r="CW24" s="25">
        <f t="shared" si="1"/>
        <v>2</v>
      </c>
      <c r="CX24" s="25">
        <f t="shared" si="1"/>
        <v>10</v>
      </c>
      <c r="CY24" s="25">
        <f t="shared" si="1"/>
        <v>0</v>
      </c>
      <c r="CZ24" s="25">
        <f t="shared" si="1"/>
        <v>0</v>
      </c>
      <c r="DA24" s="25">
        <f t="shared" si="1"/>
        <v>10</v>
      </c>
      <c r="DB24" s="25">
        <f t="shared" si="1"/>
        <v>0</v>
      </c>
      <c r="DC24" s="25">
        <f t="shared" si="1"/>
        <v>0</v>
      </c>
      <c r="DD24" s="25">
        <f t="shared" si="1"/>
        <v>0</v>
      </c>
      <c r="DE24" s="25">
        <f t="shared" si="1"/>
        <v>10</v>
      </c>
      <c r="DF24" s="25">
        <f t="shared" si="1"/>
        <v>0</v>
      </c>
      <c r="DG24" s="25">
        <f t="shared" si="1"/>
        <v>9</v>
      </c>
      <c r="DH24" s="25">
        <f t="shared" si="1"/>
        <v>1</v>
      </c>
      <c r="DI24" s="25">
        <f t="shared" si="1"/>
        <v>0</v>
      </c>
      <c r="DJ24" s="25">
        <f t="shared" si="1"/>
        <v>10</v>
      </c>
      <c r="DK24" s="25">
        <f t="shared" si="1"/>
        <v>0</v>
      </c>
      <c r="DL24" s="25">
        <f t="shared" si="1"/>
        <v>0</v>
      </c>
      <c r="DM24" s="25">
        <f t="shared" si="1"/>
        <v>4</v>
      </c>
      <c r="DN24" s="25">
        <f t="shared" si="1"/>
        <v>6</v>
      </c>
      <c r="DO24" s="25">
        <f t="shared" si="1"/>
        <v>0</v>
      </c>
      <c r="DP24" s="25">
        <f t="shared" si="1"/>
        <v>10</v>
      </c>
      <c r="DQ24" s="25">
        <f t="shared" si="1"/>
        <v>0</v>
      </c>
      <c r="DR24" s="25">
        <f t="shared" si="1"/>
        <v>0</v>
      </c>
      <c r="DS24" s="25">
        <f t="shared" si="1"/>
        <v>10</v>
      </c>
      <c r="DT24" s="25">
        <f t="shared" si="1"/>
        <v>0</v>
      </c>
      <c r="DU24" s="25">
        <f t="shared" si="1"/>
        <v>0</v>
      </c>
      <c r="DV24" s="25">
        <f t="shared" si="1"/>
        <v>5</v>
      </c>
      <c r="DW24" s="25">
        <f t="shared" si="1"/>
        <v>5</v>
      </c>
      <c r="DX24" s="25">
        <f t="shared" si="1"/>
        <v>0</v>
      </c>
      <c r="DY24" s="25">
        <f t="shared" si="1"/>
        <v>10</v>
      </c>
      <c r="DZ24" s="25">
        <f t="shared" si="1"/>
        <v>0</v>
      </c>
      <c r="EA24" s="25">
        <f t="shared" ref="EA24:GL24" si="2">SUM(EA14:EA23)</f>
        <v>0</v>
      </c>
      <c r="EB24" s="25">
        <f t="shared" si="2"/>
        <v>10</v>
      </c>
      <c r="EC24" s="25">
        <f t="shared" si="2"/>
        <v>0</v>
      </c>
      <c r="ED24" s="25">
        <f t="shared" si="2"/>
        <v>0</v>
      </c>
      <c r="EE24" s="25">
        <f t="shared" si="2"/>
        <v>10</v>
      </c>
      <c r="EF24" s="25">
        <f t="shared" si="2"/>
        <v>0</v>
      </c>
      <c r="EG24" s="25">
        <f t="shared" si="2"/>
        <v>0</v>
      </c>
      <c r="EH24" s="25">
        <f t="shared" si="2"/>
        <v>10</v>
      </c>
      <c r="EI24" s="25">
        <f t="shared" si="2"/>
        <v>0</v>
      </c>
      <c r="EJ24" s="25">
        <f t="shared" si="2"/>
        <v>0</v>
      </c>
      <c r="EK24" s="25">
        <f t="shared" si="2"/>
        <v>6</v>
      </c>
      <c r="EL24" s="25">
        <f t="shared" si="2"/>
        <v>3</v>
      </c>
      <c r="EM24" s="25">
        <f t="shared" si="2"/>
        <v>1</v>
      </c>
      <c r="EN24" s="25">
        <f t="shared" si="2"/>
        <v>10</v>
      </c>
      <c r="EO24" s="25">
        <f t="shared" si="2"/>
        <v>0</v>
      </c>
      <c r="EP24" s="25">
        <f t="shared" si="2"/>
        <v>0</v>
      </c>
      <c r="EQ24" s="25">
        <f t="shared" si="2"/>
        <v>10</v>
      </c>
      <c r="ER24" s="25">
        <f t="shared" si="2"/>
        <v>0</v>
      </c>
      <c r="ES24" s="25">
        <f t="shared" si="2"/>
        <v>0</v>
      </c>
      <c r="ET24" s="25">
        <f t="shared" si="2"/>
        <v>10</v>
      </c>
      <c r="EU24" s="25">
        <f t="shared" si="2"/>
        <v>0</v>
      </c>
      <c r="EV24" s="25">
        <f t="shared" si="2"/>
        <v>0</v>
      </c>
      <c r="EW24" s="25">
        <f t="shared" si="2"/>
        <v>10</v>
      </c>
      <c r="EX24" s="25">
        <f t="shared" si="2"/>
        <v>0</v>
      </c>
      <c r="EY24" s="25">
        <f t="shared" si="2"/>
        <v>0</v>
      </c>
      <c r="EZ24" s="25">
        <f t="shared" si="2"/>
        <v>10</v>
      </c>
      <c r="FA24" s="25">
        <f t="shared" si="2"/>
        <v>0</v>
      </c>
      <c r="FB24" s="25">
        <f t="shared" si="2"/>
        <v>0</v>
      </c>
      <c r="FC24" s="25">
        <f t="shared" si="2"/>
        <v>9</v>
      </c>
      <c r="FD24" s="25">
        <f t="shared" si="2"/>
        <v>1</v>
      </c>
      <c r="FE24" s="25">
        <f t="shared" si="2"/>
        <v>0</v>
      </c>
      <c r="FF24" s="25">
        <f t="shared" si="2"/>
        <v>0</v>
      </c>
      <c r="FG24" s="25">
        <f t="shared" si="2"/>
        <v>10</v>
      </c>
      <c r="FH24" s="25">
        <f t="shared" si="2"/>
        <v>0</v>
      </c>
      <c r="FI24" s="25">
        <f t="shared" si="2"/>
        <v>10</v>
      </c>
      <c r="FJ24" s="25">
        <f t="shared" si="2"/>
        <v>0</v>
      </c>
      <c r="FK24" s="25">
        <f t="shared" si="2"/>
        <v>0</v>
      </c>
      <c r="FL24" s="25">
        <f t="shared" si="2"/>
        <v>10</v>
      </c>
      <c r="FM24" s="25">
        <f t="shared" si="2"/>
        <v>0</v>
      </c>
      <c r="FN24" s="25">
        <f t="shared" si="2"/>
        <v>0</v>
      </c>
      <c r="FO24" s="25">
        <f t="shared" si="2"/>
        <v>4</v>
      </c>
      <c r="FP24" s="25">
        <f t="shared" si="2"/>
        <v>6</v>
      </c>
      <c r="FQ24" s="25">
        <f t="shared" si="2"/>
        <v>0</v>
      </c>
      <c r="FR24" s="25">
        <f t="shared" si="2"/>
        <v>10</v>
      </c>
      <c r="FS24" s="25">
        <f t="shared" si="2"/>
        <v>0</v>
      </c>
      <c r="FT24" s="25">
        <f t="shared" si="2"/>
        <v>0</v>
      </c>
      <c r="FU24" s="25">
        <f t="shared" si="2"/>
        <v>10</v>
      </c>
      <c r="FV24" s="25">
        <f t="shared" si="2"/>
        <v>0</v>
      </c>
      <c r="FW24" s="25">
        <f t="shared" si="2"/>
        <v>0</v>
      </c>
      <c r="FX24" s="25">
        <f t="shared" si="2"/>
        <v>10</v>
      </c>
      <c r="FY24" s="25">
        <f t="shared" si="2"/>
        <v>0</v>
      </c>
      <c r="FZ24" s="25">
        <f t="shared" si="2"/>
        <v>0</v>
      </c>
      <c r="GA24" s="25">
        <f t="shared" si="2"/>
        <v>10</v>
      </c>
      <c r="GB24" s="25">
        <f t="shared" si="2"/>
        <v>0</v>
      </c>
      <c r="GC24" s="25">
        <f t="shared" si="2"/>
        <v>0</v>
      </c>
      <c r="GD24" s="25">
        <f t="shared" si="2"/>
        <v>10</v>
      </c>
      <c r="GE24" s="25">
        <f t="shared" si="2"/>
        <v>0</v>
      </c>
      <c r="GF24" s="25">
        <f t="shared" si="2"/>
        <v>0</v>
      </c>
      <c r="GG24" s="25">
        <f t="shared" si="2"/>
        <v>10</v>
      </c>
      <c r="GH24" s="25">
        <f t="shared" si="2"/>
        <v>0</v>
      </c>
      <c r="GI24" s="25">
        <f t="shared" si="2"/>
        <v>0</v>
      </c>
      <c r="GJ24" s="25">
        <f t="shared" si="2"/>
        <v>10</v>
      </c>
      <c r="GK24" s="25">
        <f t="shared" si="2"/>
        <v>0</v>
      </c>
      <c r="GL24" s="25">
        <f t="shared" si="2"/>
        <v>0</v>
      </c>
      <c r="GM24" s="25">
        <f t="shared" ref="GM24:HS24" si="3">SUM(GM14:GM23)</f>
        <v>10</v>
      </c>
      <c r="GN24" s="25">
        <f t="shared" si="3"/>
        <v>0</v>
      </c>
      <c r="GO24" s="25">
        <f t="shared" si="3"/>
        <v>0</v>
      </c>
      <c r="GP24" s="25">
        <f t="shared" si="3"/>
        <v>10</v>
      </c>
      <c r="GQ24" s="25">
        <f t="shared" si="3"/>
        <v>0</v>
      </c>
      <c r="GR24" s="25">
        <f t="shared" si="3"/>
        <v>0</v>
      </c>
      <c r="GS24" s="25">
        <f t="shared" si="3"/>
        <v>6</v>
      </c>
      <c r="GT24" s="25">
        <f t="shared" si="3"/>
        <v>4</v>
      </c>
      <c r="GU24" s="25">
        <f t="shared" si="3"/>
        <v>0</v>
      </c>
      <c r="GV24" s="25">
        <f t="shared" si="3"/>
        <v>8</v>
      </c>
      <c r="GW24" s="25">
        <f t="shared" si="3"/>
        <v>2</v>
      </c>
      <c r="GX24" s="25">
        <f t="shared" si="3"/>
        <v>0</v>
      </c>
      <c r="GY24" s="25">
        <f t="shared" si="3"/>
        <v>1</v>
      </c>
      <c r="GZ24" s="25">
        <f t="shared" si="3"/>
        <v>9</v>
      </c>
      <c r="HA24" s="25">
        <f t="shared" si="3"/>
        <v>0</v>
      </c>
      <c r="HB24" s="25">
        <f t="shared" si="3"/>
        <v>4</v>
      </c>
      <c r="HC24" s="25">
        <f t="shared" si="3"/>
        <v>6</v>
      </c>
      <c r="HD24" s="25">
        <f t="shared" si="3"/>
        <v>0</v>
      </c>
      <c r="HE24" s="25">
        <f t="shared" si="3"/>
        <v>0</v>
      </c>
      <c r="HF24" s="25">
        <f t="shared" si="3"/>
        <v>10</v>
      </c>
      <c r="HG24" s="25">
        <f t="shared" si="3"/>
        <v>0</v>
      </c>
      <c r="HH24" s="25">
        <f t="shared" si="3"/>
        <v>0</v>
      </c>
      <c r="HI24" s="25">
        <f t="shared" si="3"/>
        <v>10</v>
      </c>
      <c r="HJ24" s="25">
        <f t="shared" si="3"/>
        <v>0</v>
      </c>
      <c r="HK24" s="25">
        <f t="shared" si="3"/>
        <v>10</v>
      </c>
      <c r="HL24" s="25">
        <f t="shared" si="3"/>
        <v>0</v>
      </c>
      <c r="HM24" s="25">
        <f t="shared" si="3"/>
        <v>0</v>
      </c>
      <c r="HN24" s="25">
        <f t="shared" si="3"/>
        <v>10</v>
      </c>
      <c r="HO24" s="25">
        <f t="shared" si="3"/>
        <v>0</v>
      </c>
      <c r="HP24" s="25">
        <f t="shared" si="3"/>
        <v>0</v>
      </c>
      <c r="HQ24" s="25">
        <f t="shared" si="3"/>
        <v>10</v>
      </c>
      <c r="HR24" s="25">
        <f t="shared" si="3"/>
        <v>0</v>
      </c>
      <c r="HS24" s="25">
        <f t="shared" si="3"/>
        <v>0</v>
      </c>
    </row>
    <row r="25" spans="1:229" ht="39" customHeight="1" x14ac:dyDescent="0.3">
      <c r="A25" s="41" t="s">
        <v>388</v>
      </c>
      <c r="B25" s="42"/>
      <c r="C25" s="26">
        <f>C24/10%</f>
        <v>50</v>
      </c>
      <c r="D25" s="26">
        <f t="shared" ref="D25:BO25" si="4">D24/10%</f>
        <v>50</v>
      </c>
      <c r="E25" s="26">
        <f t="shared" si="4"/>
        <v>0</v>
      </c>
      <c r="F25" s="26">
        <f t="shared" si="4"/>
        <v>70</v>
      </c>
      <c r="G25" s="26">
        <f t="shared" si="4"/>
        <v>30</v>
      </c>
      <c r="H25" s="26">
        <f t="shared" si="4"/>
        <v>0</v>
      </c>
      <c r="I25" s="26">
        <f t="shared" si="4"/>
        <v>70</v>
      </c>
      <c r="J25" s="26">
        <f t="shared" si="4"/>
        <v>30</v>
      </c>
      <c r="K25" s="26">
        <f t="shared" si="4"/>
        <v>0</v>
      </c>
      <c r="L25" s="26">
        <f t="shared" si="4"/>
        <v>80</v>
      </c>
      <c r="M25" s="26">
        <f t="shared" si="4"/>
        <v>20</v>
      </c>
      <c r="N25" s="26">
        <f t="shared" si="4"/>
        <v>0</v>
      </c>
      <c r="O25" s="26">
        <f t="shared" si="4"/>
        <v>40</v>
      </c>
      <c r="P25" s="26">
        <f t="shared" si="4"/>
        <v>60</v>
      </c>
      <c r="Q25" s="26">
        <f t="shared" si="4"/>
        <v>0</v>
      </c>
      <c r="R25" s="26">
        <f t="shared" si="4"/>
        <v>40</v>
      </c>
      <c r="S25" s="26">
        <f t="shared" si="4"/>
        <v>60</v>
      </c>
      <c r="T25" s="26">
        <f t="shared" si="4"/>
        <v>0</v>
      </c>
      <c r="U25" s="26">
        <f t="shared" si="4"/>
        <v>70</v>
      </c>
      <c r="V25" s="26">
        <f t="shared" si="4"/>
        <v>30</v>
      </c>
      <c r="W25" s="26">
        <f t="shared" si="4"/>
        <v>0</v>
      </c>
      <c r="X25" s="26">
        <f t="shared" si="4"/>
        <v>70</v>
      </c>
      <c r="Y25" s="26">
        <f t="shared" si="4"/>
        <v>30</v>
      </c>
      <c r="Z25" s="26">
        <f t="shared" si="4"/>
        <v>0</v>
      </c>
      <c r="AA25" s="26">
        <f t="shared" si="4"/>
        <v>100</v>
      </c>
      <c r="AB25" s="26">
        <f t="shared" si="4"/>
        <v>0</v>
      </c>
      <c r="AC25" s="26">
        <f t="shared" si="4"/>
        <v>0</v>
      </c>
      <c r="AD25" s="26">
        <f t="shared" si="4"/>
        <v>70</v>
      </c>
      <c r="AE25" s="26">
        <f t="shared" si="4"/>
        <v>30</v>
      </c>
      <c r="AF25" s="26">
        <f t="shared" si="4"/>
        <v>0</v>
      </c>
      <c r="AG25" s="26">
        <f t="shared" si="4"/>
        <v>100</v>
      </c>
      <c r="AH25" s="26">
        <f t="shared" si="4"/>
        <v>0</v>
      </c>
      <c r="AI25" s="26">
        <f t="shared" si="4"/>
        <v>0</v>
      </c>
      <c r="AJ25" s="26">
        <f t="shared" si="4"/>
        <v>80</v>
      </c>
      <c r="AK25" s="26">
        <f t="shared" si="4"/>
        <v>20</v>
      </c>
      <c r="AL25" s="26">
        <f t="shared" si="4"/>
        <v>0</v>
      </c>
      <c r="AM25" s="26">
        <f t="shared" si="4"/>
        <v>40</v>
      </c>
      <c r="AN25" s="26">
        <f t="shared" si="4"/>
        <v>60</v>
      </c>
      <c r="AO25" s="26">
        <f t="shared" si="4"/>
        <v>0</v>
      </c>
      <c r="AP25" s="26">
        <f t="shared" si="4"/>
        <v>0</v>
      </c>
      <c r="AQ25" s="26">
        <f t="shared" si="4"/>
        <v>40</v>
      </c>
      <c r="AR25" s="26">
        <f t="shared" si="4"/>
        <v>60</v>
      </c>
      <c r="AS25" s="26">
        <f t="shared" si="4"/>
        <v>0</v>
      </c>
      <c r="AT25" s="26">
        <f t="shared" si="4"/>
        <v>40</v>
      </c>
      <c r="AU25" s="26">
        <f t="shared" si="4"/>
        <v>60</v>
      </c>
      <c r="AV25" s="26">
        <f t="shared" si="4"/>
        <v>80</v>
      </c>
      <c r="AW25" s="26">
        <f t="shared" si="4"/>
        <v>20</v>
      </c>
      <c r="AX25" s="26">
        <f t="shared" si="4"/>
        <v>0</v>
      </c>
      <c r="AY25" s="26">
        <f t="shared" si="4"/>
        <v>100</v>
      </c>
      <c r="AZ25" s="26">
        <f t="shared" si="4"/>
        <v>0</v>
      </c>
      <c r="BA25" s="26">
        <f t="shared" si="4"/>
        <v>0</v>
      </c>
      <c r="BB25" s="26">
        <f t="shared" si="4"/>
        <v>40</v>
      </c>
      <c r="BC25" s="26">
        <f t="shared" si="4"/>
        <v>40</v>
      </c>
      <c r="BD25" s="26">
        <f t="shared" si="4"/>
        <v>20</v>
      </c>
      <c r="BE25" s="26">
        <f t="shared" si="4"/>
        <v>100</v>
      </c>
      <c r="BF25" s="26">
        <f t="shared" si="4"/>
        <v>0</v>
      </c>
      <c r="BG25" s="26">
        <f t="shared" si="4"/>
        <v>0</v>
      </c>
      <c r="BH25" s="26">
        <f t="shared" si="4"/>
        <v>0</v>
      </c>
      <c r="BI25" s="26">
        <f t="shared" si="4"/>
        <v>80</v>
      </c>
      <c r="BJ25" s="26">
        <f t="shared" si="4"/>
        <v>20</v>
      </c>
      <c r="BK25" s="26">
        <f t="shared" si="4"/>
        <v>100</v>
      </c>
      <c r="BL25" s="26">
        <f t="shared" si="4"/>
        <v>0</v>
      </c>
      <c r="BM25" s="26">
        <f t="shared" si="4"/>
        <v>0</v>
      </c>
      <c r="BN25" s="26">
        <f t="shared" si="4"/>
        <v>100</v>
      </c>
      <c r="BO25" s="26">
        <f t="shared" si="4"/>
        <v>0</v>
      </c>
      <c r="BP25" s="26">
        <f t="shared" ref="BP25:EA25" si="5">BP24/10%</f>
        <v>0</v>
      </c>
      <c r="BQ25" s="26">
        <f t="shared" si="5"/>
        <v>0</v>
      </c>
      <c r="BR25" s="26">
        <f t="shared" si="5"/>
        <v>100</v>
      </c>
      <c r="BS25" s="26">
        <f t="shared" si="5"/>
        <v>0</v>
      </c>
      <c r="BT25" s="26">
        <f t="shared" si="5"/>
        <v>40</v>
      </c>
      <c r="BU25" s="26">
        <f t="shared" si="5"/>
        <v>60</v>
      </c>
      <c r="BV25" s="26">
        <f t="shared" si="5"/>
        <v>0</v>
      </c>
      <c r="BW25" s="26">
        <f t="shared" si="5"/>
        <v>0</v>
      </c>
      <c r="BX25" s="26">
        <f t="shared" si="5"/>
        <v>80</v>
      </c>
      <c r="BY25" s="26">
        <f t="shared" si="5"/>
        <v>20</v>
      </c>
      <c r="BZ25" s="26">
        <f t="shared" si="5"/>
        <v>50</v>
      </c>
      <c r="CA25" s="26">
        <f t="shared" si="5"/>
        <v>50</v>
      </c>
      <c r="CB25" s="26">
        <f t="shared" si="5"/>
        <v>0</v>
      </c>
      <c r="CC25" s="26">
        <f t="shared" si="5"/>
        <v>100</v>
      </c>
      <c r="CD25" s="26">
        <f t="shared" si="5"/>
        <v>0</v>
      </c>
      <c r="CE25" s="26">
        <f t="shared" si="5"/>
        <v>0</v>
      </c>
      <c r="CF25" s="26">
        <f t="shared" si="5"/>
        <v>100</v>
      </c>
      <c r="CG25" s="26">
        <f t="shared" si="5"/>
        <v>0</v>
      </c>
      <c r="CH25" s="26">
        <f t="shared" si="5"/>
        <v>0</v>
      </c>
      <c r="CI25" s="26">
        <f t="shared" si="5"/>
        <v>100</v>
      </c>
      <c r="CJ25" s="26">
        <f t="shared" si="5"/>
        <v>0</v>
      </c>
      <c r="CK25" s="26">
        <f t="shared" si="5"/>
        <v>0</v>
      </c>
      <c r="CL25" s="26">
        <f t="shared" si="5"/>
        <v>0</v>
      </c>
      <c r="CM25" s="26">
        <f t="shared" si="5"/>
        <v>100</v>
      </c>
      <c r="CN25" s="26">
        <f t="shared" si="5"/>
        <v>0</v>
      </c>
      <c r="CO25" s="26">
        <f t="shared" si="5"/>
        <v>100</v>
      </c>
      <c r="CP25" s="26">
        <f t="shared" si="5"/>
        <v>0</v>
      </c>
      <c r="CQ25" s="26">
        <f t="shared" si="5"/>
        <v>0</v>
      </c>
      <c r="CR25" s="26">
        <f t="shared" si="5"/>
        <v>0</v>
      </c>
      <c r="CS25" s="26">
        <f t="shared" si="5"/>
        <v>100</v>
      </c>
      <c r="CT25" s="26">
        <f t="shared" si="5"/>
        <v>0</v>
      </c>
      <c r="CU25" s="26">
        <f t="shared" si="5"/>
        <v>50</v>
      </c>
      <c r="CV25" s="26">
        <f t="shared" si="5"/>
        <v>30</v>
      </c>
      <c r="CW25" s="26">
        <f t="shared" si="5"/>
        <v>20</v>
      </c>
      <c r="CX25" s="26">
        <f t="shared" si="5"/>
        <v>100</v>
      </c>
      <c r="CY25" s="26">
        <f t="shared" si="5"/>
        <v>0</v>
      </c>
      <c r="CZ25" s="26">
        <f t="shared" si="5"/>
        <v>0</v>
      </c>
      <c r="DA25" s="26">
        <f t="shared" si="5"/>
        <v>100</v>
      </c>
      <c r="DB25" s="26">
        <f t="shared" si="5"/>
        <v>0</v>
      </c>
      <c r="DC25" s="26">
        <f t="shared" si="5"/>
        <v>0</v>
      </c>
      <c r="DD25" s="26">
        <f t="shared" si="5"/>
        <v>0</v>
      </c>
      <c r="DE25" s="26">
        <f t="shared" si="5"/>
        <v>100</v>
      </c>
      <c r="DF25" s="26">
        <f t="shared" si="5"/>
        <v>0</v>
      </c>
      <c r="DG25" s="26">
        <f t="shared" si="5"/>
        <v>90</v>
      </c>
      <c r="DH25" s="26">
        <f t="shared" si="5"/>
        <v>10</v>
      </c>
      <c r="DI25" s="26">
        <f t="shared" si="5"/>
        <v>0</v>
      </c>
      <c r="DJ25" s="26">
        <f t="shared" si="5"/>
        <v>100</v>
      </c>
      <c r="DK25" s="26">
        <f t="shared" si="5"/>
        <v>0</v>
      </c>
      <c r="DL25" s="26">
        <f t="shared" si="5"/>
        <v>0</v>
      </c>
      <c r="DM25" s="26">
        <f t="shared" si="5"/>
        <v>40</v>
      </c>
      <c r="DN25" s="26">
        <f t="shared" si="5"/>
        <v>60</v>
      </c>
      <c r="DO25" s="26">
        <f t="shared" si="5"/>
        <v>0</v>
      </c>
      <c r="DP25" s="26">
        <f t="shared" si="5"/>
        <v>100</v>
      </c>
      <c r="DQ25" s="26">
        <f t="shared" si="5"/>
        <v>0</v>
      </c>
      <c r="DR25" s="26">
        <f t="shared" si="5"/>
        <v>0</v>
      </c>
      <c r="DS25" s="26">
        <f t="shared" si="5"/>
        <v>100</v>
      </c>
      <c r="DT25" s="26">
        <f t="shared" si="5"/>
        <v>0</v>
      </c>
      <c r="DU25" s="26">
        <f t="shared" si="5"/>
        <v>0</v>
      </c>
      <c r="DV25" s="26">
        <f t="shared" si="5"/>
        <v>50</v>
      </c>
      <c r="DW25" s="26">
        <f t="shared" si="5"/>
        <v>50</v>
      </c>
      <c r="DX25" s="26">
        <f t="shared" si="5"/>
        <v>0</v>
      </c>
      <c r="DY25" s="26">
        <f t="shared" si="5"/>
        <v>100</v>
      </c>
      <c r="DZ25" s="26">
        <f t="shared" si="5"/>
        <v>0</v>
      </c>
      <c r="EA25" s="26">
        <f t="shared" si="5"/>
        <v>0</v>
      </c>
      <c r="EB25" s="26">
        <f t="shared" ref="EB25:GM25" si="6">EB24/10%</f>
        <v>100</v>
      </c>
      <c r="EC25" s="26">
        <f t="shared" si="6"/>
        <v>0</v>
      </c>
      <c r="ED25" s="26">
        <f t="shared" si="6"/>
        <v>0</v>
      </c>
      <c r="EE25" s="26">
        <f t="shared" si="6"/>
        <v>100</v>
      </c>
      <c r="EF25" s="26">
        <f t="shared" si="6"/>
        <v>0</v>
      </c>
      <c r="EG25" s="26">
        <f t="shared" si="6"/>
        <v>0</v>
      </c>
      <c r="EH25" s="26">
        <f t="shared" si="6"/>
        <v>100</v>
      </c>
      <c r="EI25" s="26">
        <f t="shared" si="6"/>
        <v>0</v>
      </c>
      <c r="EJ25" s="26">
        <f t="shared" si="6"/>
        <v>0</v>
      </c>
      <c r="EK25" s="26">
        <f t="shared" si="6"/>
        <v>60</v>
      </c>
      <c r="EL25" s="26">
        <f t="shared" si="6"/>
        <v>30</v>
      </c>
      <c r="EM25" s="26">
        <f t="shared" si="6"/>
        <v>10</v>
      </c>
      <c r="EN25" s="26">
        <f t="shared" si="6"/>
        <v>100</v>
      </c>
      <c r="EO25" s="26">
        <f t="shared" si="6"/>
        <v>0</v>
      </c>
      <c r="EP25" s="26">
        <f t="shared" si="6"/>
        <v>0</v>
      </c>
      <c r="EQ25" s="26">
        <f t="shared" si="6"/>
        <v>100</v>
      </c>
      <c r="ER25" s="26">
        <f t="shared" si="6"/>
        <v>0</v>
      </c>
      <c r="ES25" s="26">
        <f t="shared" si="6"/>
        <v>0</v>
      </c>
      <c r="ET25" s="26">
        <f t="shared" si="6"/>
        <v>100</v>
      </c>
      <c r="EU25" s="26">
        <f t="shared" si="6"/>
        <v>0</v>
      </c>
      <c r="EV25" s="26">
        <f t="shared" si="6"/>
        <v>0</v>
      </c>
      <c r="EW25" s="26">
        <f t="shared" si="6"/>
        <v>100</v>
      </c>
      <c r="EX25" s="26">
        <f t="shared" si="6"/>
        <v>0</v>
      </c>
      <c r="EY25" s="26">
        <f t="shared" si="6"/>
        <v>0</v>
      </c>
      <c r="EZ25" s="26">
        <f t="shared" si="6"/>
        <v>100</v>
      </c>
      <c r="FA25" s="26">
        <f t="shared" si="6"/>
        <v>0</v>
      </c>
      <c r="FB25" s="26">
        <f t="shared" si="6"/>
        <v>0</v>
      </c>
      <c r="FC25" s="26">
        <f t="shared" si="6"/>
        <v>90</v>
      </c>
      <c r="FD25" s="26">
        <f t="shared" si="6"/>
        <v>10</v>
      </c>
      <c r="FE25" s="26">
        <f t="shared" si="6"/>
        <v>0</v>
      </c>
      <c r="FF25" s="26">
        <f t="shared" si="6"/>
        <v>0</v>
      </c>
      <c r="FG25" s="26">
        <f t="shared" si="6"/>
        <v>100</v>
      </c>
      <c r="FH25" s="26">
        <f t="shared" si="6"/>
        <v>0</v>
      </c>
      <c r="FI25" s="26">
        <f t="shared" si="6"/>
        <v>100</v>
      </c>
      <c r="FJ25" s="26">
        <f t="shared" si="6"/>
        <v>0</v>
      </c>
      <c r="FK25" s="26">
        <f t="shared" si="6"/>
        <v>0</v>
      </c>
      <c r="FL25" s="26">
        <f t="shared" si="6"/>
        <v>100</v>
      </c>
      <c r="FM25" s="26">
        <f t="shared" si="6"/>
        <v>0</v>
      </c>
      <c r="FN25" s="26">
        <f t="shared" si="6"/>
        <v>0</v>
      </c>
      <c r="FO25" s="26">
        <f t="shared" si="6"/>
        <v>40</v>
      </c>
      <c r="FP25" s="26">
        <f t="shared" si="6"/>
        <v>60</v>
      </c>
      <c r="FQ25" s="26">
        <f t="shared" si="6"/>
        <v>0</v>
      </c>
      <c r="FR25" s="26">
        <f t="shared" si="6"/>
        <v>100</v>
      </c>
      <c r="FS25" s="26">
        <f t="shared" si="6"/>
        <v>0</v>
      </c>
      <c r="FT25" s="26">
        <f t="shared" si="6"/>
        <v>0</v>
      </c>
      <c r="FU25" s="26">
        <f t="shared" si="6"/>
        <v>100</v>
      </c>
      <c r="FV25" s="26">
        <f t="shared" si="6"/>
        <v>0</v>
      </c>
      <c r="FW25" s="26">
        <f t="shared" si="6"/>
        <v>0</v>
      </c>
      <c r="FX25" s="26">
        <f t="shared" si="6"/>
        <v>100</v>
      </c>
      <c r="FY25" s="26">
        <f t="shared" si="6"/>
        <v>0</v>
      </c>
      <c r="FZ25" s="26">
        <f t="shared" si="6"/>
        <v>0</v>
      </c>
      <c r="GA25" s="26">
        <f t="shared" si="6"/>
        <v>100</v>
      </c>
      <c r="GB25" s="26">
        <f t="shared" si="6"/>
        <v>0</v>
      </c>
      <c r="GC25" s="26">
        <f t="shared" si="6"/>
        <v>0</v>
      </c>
      <c r="GD25" s="26">
        <f t="shared" si="6"/>
        <v>100</v>
      </c>
      <c r="GE25" s="26">
        <f t="shared" si="6"/>
        <v>0</v>
      </c>
      <c r="GF25" s="26">
        <f t="shared" si="6"/>
        <v>0</v>
      </c>
      <c r="GG25" s="26">
        <f t="shared" si="6"/>
        <v>100</v>
      </c>
      <c r="GH25" s="26">
        <f t="shared" si="6"/>
        <v>0</v>
      </c>
      <c r="GI25" s="26">
        <f t="shared" si="6"/>
        <v>0</v>
      </c>
      <c r="GJ25" s="26">
        <f t="shared" si="6"/>
        <v>100</v>
      </c>
      <c r="GK25" s="26">
        <f t="shared" si="6"/>
        <v>0</v>
      </c>
      <c r="GL25" s="26">
        <f t="shared" si="6"/>
        <v>0</v>
      </c>
      <c r="GM25" s="26">
        <f t="shared" si="6"/>
        <v>100</v>
      </c>
      <c r="GN25" s="26">
        <f t="shared" ref="GN25:HU25" si="7">GN24/10%</f>
        <v>0</v>
      </c>
      <c r="GO25" s="26">
        <f t="shared" si="7"/>
        <v>0</v>
      </c>
      <c r="GP25" s="26">
        <f t="shared" si="7"/>
        <v>100</v>
      </c>
      <c r="GQ25" s="26">
        <f t="shared" si="7"/>
        <v>0</v>
      </c>
      <c r="GR25" s="26">
        <f t="shared" si="7"/>
        <v>0</v>
      </c>
      <c r="GS25" s="26">
        <f t="shared" si="7"/>
        <v>60</v>
      </c>
      <c r="GT25" s="26">
        <f t="shared" si="7"/>
        <v>40</v>
      </c>
      <c r="GU25" s="26">
        <f t="shared" si="7"/>
        <v>0</v>
      </c>
      <c r="GV25" s="26">
        <f t="shared" si="7"/>
        <v>80</v>
      </c>
      <c r="GW25" s="26">
        <f t="shared" si="7"/>
        <v>20</v>
      </c>
      <c r="GX25" s="26">
        <f t="shared" si="7"/>
        <v>0</v>
      </c>
      <c r="GY25" s="26">
        <f t="shared" si="7"/>
        <v>10</v>
      </c>
      <c r="GZ25" s="26">
        <f t="shared" si="7"/>
        <v>90</v>
      </c>
      <c r="HA25" s="26">
        <f t="shared" si="7"/>
        <v>0</v>
      </c>
      <c r="HB25" s="26">
        <f t="shared" si="7"/>
        <v>40</v>
      </c>
      <c r="HC25" s="26">
        <f t="shared" si="7"/>
        <v>60</v>
      </c>
      <c r="HD25" s="26">
        <f t="shared" si="7"/>
        <v>0</v>
      </c>
      <c r="HE25" s="26">
        <f t="shared" si="7"/>
        <v>0</v>
      </c>
      <c r="HF25" s="26">
        <f t="shared" si="7"/>
        <v>100</v>
      </c>
      <c r="HG25" s="26">
        <f t="shared" si="7"/>
        <v>0</v>
      </c>
      <c r="HH25" s="26">
        <f t="shared" si="7"/>
        <v>0</v>
      </c>
      <c r="HI25" s="26">
        <f t="shared" si="7"/>
        <v>100</v>
      </c>
      <c r="HJ25" s="26">
        <f t="shared" si="7"/>
        <v>0</v>
      </c>
      <c r="HK25" s="26">
        <f t="shared" si="7"/>
        <v>100</v>
      </c>
      <c r="HL25" s="26">
        <f t="shared" si="7"/>
        <v>0</v>
      </c>
      <c r="HM25" s="26">
        <f t="shared" si="7"/>
        <v>0</v>
      </c>
      <c r="HN25" s="26">
        <f t="shared" si="7"/>
        <v>100</v>
      </c>
      <c r="HO25" s="26">
        <f t="shared" si="7"/>
        <v>0</v>
      </c>
      <c r="HP25" s="26">
        <f t="shared" si="7"/>
        <v>0</v>
      </c>
      <c r="HQ25" s="26">
        <f t="shared" si="7"/>
        <v>100</v>
      </c>
      <c r="HR25" s="26">
        <f t="shared" si="7"/>
        <v>0</v>
      </c>
      <c r="HS25" s="26">
        <f t="shared" si="7"/>
        <v>0</v>
      </c>
      <c r="HT25" s="9">
        <f t="shared" si="7"/>
        <v>0</v>
      </c>
      <c r="HU25" s="9">
        <f t="shared" si="7"/>
        <v>0</v>
      </c>
    </row>
    <row r="26" spans="1:229" x14ac:dyDescent="0.3">
      <c r="B26" s="10"/>
      <c r="C26" s="11"/>
      <c r="AI26" s="10"/>
    </row>
    <row r="27" spans="1:229" x14ac:dyDescent="0.3">
      <c r="B27" s="10" t="s">
        <v>379</v>
      </c>
      <c r="AI27" s="10"/>
    </row>
    <row r="28" spans="1:229" x14ac:dyDescent="0.3">
      <c r="B28" t="s">
        <v>380</v>
      </c>
      <c r="C28" t="s">
        <v>383</v>
      </c>
      <c r="D28">
        <f>(C25+F25+I25+L25+O25+R25+U25+X25+AA25+AD25+AG25+AJ25)/12</f>
        <v>70</v>
      </c>
      <c r="E28">
        <f>D28/100*10</f>
        <v>7</v>
      </c>
      <c r="AI28" s="10"/>
    </row>
    <row r="29" spans="1:229" x14ac:dyDescent="0.3">
      <c r="B29" t="s">
        <v>381</v>
      </c>
      <c r="C29" t="s">
        <v>383</v>
      </c>
      <c r="D29">
        <f>(D25+G25+J25+M25+P25+S25+V25+Y25+AB25+AE25+AH25+AK25)/12</f>
        <v>30</v>
      </c>
      <c r="E29">
        <f>D29/100*10</f>
        <v>3</v>
      </c>
      <c r="AI29" s="10"/>
    </row>
    <row r="30" spans="1:229" x14ac:dyDescent="0.3">
      <c r="B30" t="s">
        <v>382</v>
      </c>
      <c r="C30" t="s">
        <v>383</v>
      </c>
      <c r="D30">
        <f>(E25+H25+K25+N25+Q25+T25+W25+Z25+AC25+AF25+AI25+AL25)/12</f>
        <v>0</v>
      </c>
      <c r="E30">
        <f>D30/100*19</f>
        <v>0</v>
      </c>
      <c r="AI30" s="10"/>
    </row>
    <row r="32" spans="1:229" x14ac:dyDescent="0.3">
      <c r="B32" t="s">
        <v>380</v>
      </c>
      <c r="C32" t="s">
        <v>384</v>
      </c>
      <c r="D32" s="18">
        <f>(AM25+AP25+AS25+AV25+AY25+BB25+BE25+BH25+BK25+BN25+BQ25+BT25+BW25+BZ25+CC25+CF25+CI25+CL25+CO25+CR25+CU25+CX25)/22</f>
        <v>54.545454545454547</v>
      </c>
      <c r="E32">
        <f>D32/100*10</f>
        <v>5.4545454545454541</v>
      </c>
    </row>
    <row r="33" spans="2:5" x14ac:dyDescent="0.3">
      <c r="B33" t="s">
        <v>381</v>
      </c>
      <c r="C33" t="s">
        <v>384</v>
      </c>
      <c r="D33">
        <f>(AN25+AQ25+AT25+AW25+AZ25+BC25+BF25+BI25+BL25+BO25+BR25+BU25+BX25+CA25+CD25+CG25+CJ25+CM25+CP25+CS25+CV25+CY25)/22</f>
        <v>36.363636363636367</v>
      </c>
      <c r="E33">
        <f>D33/100*10</f>
        <v>3.6363636363636367</v>
      </c>
    </row>
    <row r="34" spans="2:5" x14ac:dyDescent="0.3">
      <c r="B34" t="s">
        <v>382</v>
      </c>
      <c r="C34" t="s">
        <v>384</v>
      </c>
      <c r="D34">
        <f>(AO25+AR25+AU25+AX25+BA25+BD25+BG25+BJ25+BM25+BP25+BS25+BV25+BY25+CB25+CE25+CH25+CK25+CN25+CQ25+CT25+CW25+CZ25)/22</f>
        <v>9.0909090909090917</v>
      </c>
      <c r="E34">
        <f>D34/100*10</f>
        <v>0.90909090909090917</v>
      </c>
    </row>
    <row r="36" spans="2:5" x14ac:dyDescent="0.3">
      <c r="B36" t="s">
        <v>380</v>
      </c>
      <c r="C36" t="s">
        <v>385</v>
      </c>
      <c r="D36">
        <f>(DA25+DD25+DG25+DJ25+DM25+DP25+DS25+DV25+DY25+EB25)/10</f>
        <v>78</v>
      </c>
      <c r="E36">
        <f>D36/100*10</f>
        <v>7.8000000000000007</v>
      </c>
    </row>
    <row r="37" spans="2:5" x14ac:dyDescent="0.3">
      <c r="B37" t="s">
        <v>381</v>
      </c>
      <c r="C37" t="s">
        <v>385</v>
      </c>
      <c r="D37">
        <f>(DB25+DE25+DH25+DK25+DN25+DQ25+DT25+DW25+DZ25+EC25)/10</f>
        <v>22</v>
      </c>
      <c r="E37">
        <f>D37/100*10</f>
        <v>2.2000000000000002</v>
      </c>
    </row>
    <row r="38" spans="2:5" x14ac:dyDescent="0.3">
      <c r="B38" t="s">
        <v>382</v>
      </c>
      <c r="C38" t="s">
        <v>385</v>
      </c>
      <c r="D38">
        <f>(DC25+DF25+DI25+DL25+DO25+DR25+DU25+DX25+EA25+ED25)/10</f>
        <v>0</v>
      </c>
      <c r="E38">
        <f>D38/100*10</f>
        <v>0</v>
      </c>
    </row>
    <row r="40" spans="2:5" x14ac:dyDescent="0.3">
      <c r="B40" t="s">
        <v>380</v>
      </c>
      <c r="C40" t="s">
        <v>386</v>
      </c>
      <c r="D40">
        <f>(EE25+EH25+EK25+EN25+EQ25+ET25+EW25+EZ25+FC25+FF25+FI25+FL25+FO25+FR25)/14</f>
        <v>85</v>
      </c>
      <c r="E40">
        <f>D40/100*10</f>
        <v>8.5</v>
      </c>
    </row>
    <row r="41" spans="2:5" x14ac:dyDescent="0.3">
      <c r="B41" t="s">
        <v>381</v>
      </c>
      <c r="C41" t="s">
        <v>386</v>
      </c>
      <c r="D41">
        <f>(EF25+EI25+EL25+EO25+ER25+EU25+EX25+FA25+FD25+FG25+FJ25+FM25+FP25+FS25)/14</f>
        <v>14.285714285714286</v>
      </c>
      <c r="E41">
        <f>D41/100*10</f>
        <v>1.4285714285714288</v>
      </c>
    </row>
    <row r="42" spans="2:5" x14ac:dyDescent="0.3">
      <c r="B42" t="s">
        <v>382</v>
      </c>
      <c r="C42" t="s">
        <v>386</v>
      </c>
      <c r="D42">
        <f>(EG25+EJ25+EM25+EP25+ES25+EV25+EY25+FB25+FE25+FH25+FK25+FN25+FQ25+FT25)/14</f>
        <v>0.7142857142857143</v>
      </c>
      <c r="E42">
        <f>D42/100*10</f>
        <v>7.1428571428571425E-2</v>
      </c>
    </row>
    <row r="44" spans="2:5" x14ac:dyDescent="0.3">
      <c r="B44" t="s">
        <v>380</v>
      </c>
      <c r="C44" t="s">
        <v>387</v>
      </c>
      <c r="D44">
        <f>(FU25+FX25+GA25+GD25+GG25+GJ25+GM25+GP25+GS25+GV25+GY25+HB25+HE25+HH25+HK25+HN25+HQ25)/17</f>
        <v>75.882352941176464</v>
      </c>
      <c r="E44">
        <f>D44/100*10</f>
        <v>7.5882352941176467</v>
      </c>
    </row>
    <row r="45" spans="2:5" x14ac:dyDescent="0.3">
      <c r="B45" t="s">
        <v>381</v>
      </c>
      <c r="C45" t="s">
        <v>387</v>
      </c>
      <c r="D45">
        <f>(FV25+FY25+GB25+GE25+GH25+GK25+GN25+GQ25+GT25+GW25+GZ25+HC25+HF25+HI25+HL25+HO25+HR25)/17</f>
        <v>24.117647058823529</v>
      </c>
      <c r="E45">
        <f>D45/100*10</f>
        <v>2.4117647058823528</v>
      </c>
    </row>
    <row r="46" spans="2:5" x14ac:dyDescent="0.3">
      <c r="B46" t="s">
        <v>382</v>
      </c>
      <c r="C46" t="s">
        <v>387</v>
      </c>
      <c r="D46">
        <f>(FW25+FZ25+GC25+GF25+GL25+GO25+GR25+GU25+GX25+HA25+HD25+HG25+HJ25+HM25+HP25+HS25)/17</f>
        <v>0</v>
      </c>
      <c r="E46">
        <f>D46/100*10</f>
        <v>0</v>
      </c>
    </row>
  </sheetData>
  <mergeCells count="169"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24:B24"/>
    <mergeCell ref="A25:B25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год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Alser</cp:lastModifiedBy>
  <dcterms:created xsi:type="dcterms:W3CDTF">2022-12-22T06:57:03Z</dcterms:created>
  <dcterms:modified xsi:type="dcterms:W3CDTF">2023-08-18T08:40:46Z</dcterms:modified>
</cp:coreProperties>
</file>